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tabRatio="887" activeTab="3"/>
  </bookViews>
  <sheets>
    <sheet name="EME" sheetId="1" r:id="rId1"/>
    <sheet name="EIE" sheetId="2" r:id="rId2"/>
    <sheet name="ECE" sheetId="3" r:id="rId3"/>
    <sheet name="EEP" sheetId="4" r:id="rId4"/>
    <sheet name="COE" sheetId="5" r:id="rId5"/>
    <sheet name="SUM2.50" sheetId="6" r:id="rId6"/>
    <sheet name="SUM1.50" sheetId="7" r:id="rId7"/>
  </sheets>
  <definedNames>
    <definedName name="_xlnm.Print_Area" localSheetId="2">'ECE'!$A$1:$H$57</definedName>
    <definedName name="_xlnm.Print_Area" localSheetId="3">'EEP'!$A$1:$H$49</definedName>
    <definedName name="_xlnm.Print_Area" localSheetId="1">'EIE'!$A$1:$H$16</definedName>
    <definedName name="_xlnm.Print_Titles" localSheetId="2">'ECE'!$1:$3</definedName>
    <definedName name="_xlnm.Print_Titles" localSheetId="3">'EEP'!$1:$3</definedName>
    <definedName name="_xlnm.Print_Titles" localSheetId="1">'EIE'!$1:$3</definedName>
    <definedName name="_xlnm.Print_Titles" localSheetId="0">'EME'!$1:$3</definedName>
  </definedNames>
  <calcPr fullCalcOnLoad="1"/>
</workbook>
</file>

<file path=xl/sharedStrings.xml><?xml version="1.0" encoding="utf-8"?>
<sst xmlns="http://schemas.openxmlformats.org/spreadsheetml/2006/main" count="1272" uniqueCount="762">
  <si>
    <t>บัญชีรายชื่อนักศึกษาสหกิจ และสถานประกอบการ  ประจำภาคเรียนที่ 1  ปีการศึกษา  2549</t>
  </si>
  <si>
    <t>บัญชีรายชื่อนักศึกษาสหกิจ และสถานประกอบการ  ประจำภาคเรียนที่ 1  ปีการศึกษา  2550</t>
  </si>
  <si>
    <t>ที่</t>
  </si>
  <si>
    <t>รหัส</t>
  </si>
  <si>
    <t>ชื่อ-สกุล</t>
  </si>
  <si>
    <t>หมายเหตุ</t>
  </si>
  <si>
    <t>ชื่อสถานประกอบการ</t>
  </si>
  <si>
    <t>ที่อยู่</t>
  </si>
  <si>
    <t>จังหวัด</t>
  </si>
  <si>
    <t xml:space="preserve">                                                    ที่อยู่</t>
  </si>
  <si>
    <t>ขอนแก่น</t>
  </si>
  <si>
    <t>324860404001-6</t>
  </si>
  <si>
    <t>324860404002-4</t>
  </si>
  <si>
    <t>324860404004-0</t>
  </si>
  <si>
    <t>324860404006-5</t>
  </si>
  <si>
    <t>324860404007-3</t>
  </si>
  <si>
    <t>324860404008-1</t>
  </si>
  <si>
    <t>324860404009-9</t>
  </si>
  <si>
    <t>324860404011-5</t>
  </si>
  <si>
    <t>324860404013-1</t>
  </si>
  <si>
    <t>324860404015-6</t>
  </si>
  <si>
    <t>324860404017-2</t>
  </si>
  <si>
    <t>324860404023-0</t>
  </si>
  <si>
    <t>นายศักดิ์ดา  พาเมือง</t>
  </si>
  <si>
    <t>นายวิชิต  เขียวสุคนธ์</t>
  </si>
  <si>
    <t>นายศราวุธ  สมเพ็ชร์</t>
  </si>
  <si>
    <t>นายธรรมศักดิ์  นามศิริ</t>
  </si>
  <si>
    <t>นายธนารักษ์  ศรศักดา</t>
  </si>
  <si>
    <t>นายพลากร  มิ่งจันทร์</t>
  </si>
  <si>
    <t>นายพงษ์ศักดิ์  ใจดี</t>
  </si>
  <si>
    <t>นายชานนท์  พรรณโรจน์</t>
  </si>
  <si>
    <t>นายธีระพงษ์  อังคะปาน</t>
  </si>
  <si>
    <t>324860403001-7</t>
  </si>
  <si>
    <t>324860403002-5</t>
  </si>
  <si>
    <t>324860403003-3</t>
  </si>
  <si>
    <t>324860403004-1</t>
  </si>
  <si>
    <t>324860403005-8</t>
  </si>
  <si>
    <t>324860403006-6</t>
  </si>
  <si>
    <t>324860403008-2</t>
  </si>
  <si>
    <t>324860403009-0</t>
  </si>
  <si>
    <t>324860403010-8</t>
  </si>
  <si>
    <t>324860403012-4</t>
  </si>
  <si>
    <t>324860403013-2</t>
  </si>
  <si>
    <t>324860403014-0</t>
  </si>
  <si>
    <t>324860403015-7</t>
  </si>
  <si>
    <t>324860403016-5</t>
  </si>
  <si>
    <t>324860403017-3</t>
  </si>
  <si>
    <t>324860403019-9</t>
  </si>
  <si>
    <t>324860403020-7</t>
  </si>
  <si>
    <t>324860403021-5</t>
  </si>
  <si>
    <t>324860403022-3</t>
  </si>
  <si>
    <t>324860403023-1</t>
  </si>
  <si>
    <t>324860403026-4</t>
  </si>
  <si>
    <t>324860403027-2</t>
  </si>
  <si>
    <t>324860403028-0</t>
  </si>
  <si>
    <t>324860403029-8</t>
  </si>
  <si>
    <t>324860403030-6</t>
  </si>
  <si>
    <t>324860403032-2</t>
  </si>
  <si>
    <t>นายสมพร  คำไชย</t>
  </si>
  <si>
    <t>นายสำรวยเดช  เข็มพันธ์</t>
  </si>
  <si>
    <t>นายวิธวัช  สีผาโคตร</t>
  </si>
  <si>
    <t>นายวัฒนศักดิ์  ศรีอินทร์</t>
  </si>
  <si>
    <t>นายอนุชิต  ผลประสาท</t>
  </si>
  <si>
    <t>นายจิตติพงษ์  เต็มดี</t>
  </si>
  <si>
    <t>นายสิทธิชัย  ลิขิตวันดี</t>
  </si>
  <si>
    <t>นายอภินันท์  พรมบ้านสังข์</t>
  </si>
  <si>
    <t>นายสะเวียง  จำปา</t>
  </si>
  <si>
    <t>นายสุนันท์  อินทนนท์</t>
  </si>
  <si>
    <t>นายชัยนรา  บุญไมตรี</t>
  </si>
  <si>
    <t>นายวิกานต์  วันสูงเนิน</t>
  </si>
  <si>
    <t>นายธิติ  บุญมา</t>
  </si>
  <si>
    <t>นายเอกวุธ  เศษแสนวงค์</t>
  </si>
  <si>
    <t>นายปฐมพงศ์  ชัยพระอินทร์</t>
  </si>
  <si>
    <t>นายวัฒนชัย  กุดแถลง</t>
  </si>
  <si>
    <t>นายพิภพ  นาเมืองน้อย</t>
  </si>
  <si>
    <t>นายสมชาย  บุญแขม</t>
  </si>
  <si>
    <t>นายวัชระ  ประดับวัน</t>
  </si>
  <si>
    <t>นายอาทิตย์  พันธ์ลี</t>
  </si>
  <si>
    <t>นายสมรรถ  ขันทะมูล</t>
  </si>
  <si>
    <t>นายศราวุฒิ  ศิริสมบัติ</t>
  </si>
  <si>
    <t>นายสุทัศน์  สายวัน</t>
  </si>
  <si>
    <t>นายพิศาล  ฝ่ายชาวนา</t>
  </si>
  <si>
    <t>นายธนาวุฒิ  ทองนุช</t>
  </si>
  <si>
    <t>324860403106-4</t>
  </si>
  <si>
    <t>นายคมสันต์  อัฑฒพงศ์พิเชฎฐ์</t>
  </si>
  <si>
    <t>324860401001-9</t>
  </si>
  <si>
    <t>324860401002-7</t>
  </si>
  <si>
    <t>324860401003-5</t>
  </si>
  <si>
    <t>324860401004-3</t>
  </si>
  <si>
    <t>324860401005-0</t>
  </si>
  <si>
    <t>324860401006-8</t>
  </si>
  <si>
    <t>324860401007-6</t>
  </si>
  <si>
    <t>324860401008-4</t>
  </si>
  <si>
    <t>324860401009-2</t>
  </si>
  <si>
    <t>324860401010-0</t>
  </si>
  <si>
    <t>324860401011-8</t>
  </si>
  <si>
    <t>324860401012-6</t>
  </si>
  <si>
    <t>324860401013-4</t>
  </si>
  <si>
    <t>324860401014-2</t>
  </si>
  <si>
    <t>324860401015-9</t>
  </si>
  <si>
    <t>324860401016-7</t>
  </si>
  <si>
    <t>324860401017-5</t>
  </si>
  <si>
    <t>324860401018-3</t>
  </si>
  <si>
    <t>324860401019-1</t>
  </si>
  <si>
    <t>324860401020-9</t>
  </si>
  <si>
    <t>324860401021-7</t>
  </si>
  <si>
    <t>324860401022-5</t>
  </si>
  <si>
    <t>324860401023-3</t>
  </si>
  <si>
    <t>324860401024-1</t>
  </si>
  <si>
    <t>324860401025-8</t>
  </si>
  <si>
    <t>324860401026-6</t>
  </si>
  <si>
    <t>324860401027-4</t>
  </si>
  <si>
    <t>นายบรรชา  ภูชาบุตร</t>
  </si>
  <si>
    <t>นายโกศล  บงแก้ว</t>
  </si>
  <si>
    <t>นายเชษฐา  พรมหล่อ</t>
  </si>
  <si>
    <t>นายไพศาล  ลุนจักร</t>
  </si>
  <si>
    <t>นายธนวัฒน์  ศรีสุขเจริญปัญญา</t>
  </si>
  <si>
    <t>นายจิรศักดิ์  สีเสนา</t>
  </si>
  <si>
    <t>นายสุรวุฒิ  ทองดี</t>
  </si>
  <si>
    <t>นางสาวสุพัตรา  ภูมาตนา</t>
  </si>
  <si>
    <t>นายธนากร  จันโท</t>
  </si>
  <si>
    <t>นายฉัตรชัย  เหมะชัย</t>
  </si>
  <si>
    <t>นายปิยะพงษ์  ภูลายดอก</t>
  </si>
  <si>
    <t>นายกิตติ  ไพเราะ</t>
  </si>
  <si>
    <t>นายธีระพงษ์  คงโสรส</t>
  </si>
  <si>
    <t>นายอาลิฟ  อาแว</t>
  </si>
  <si>
    <t>นายณัฐวุฒิ  ดวงมาลัย</t>
  </si>
  <si>
    <t>นายวิสิทธิ์  เนาวบุตร</t>
  </si>
  <si>
    <t>นายอภิรัตน์  ศรีทอง</t>
  </si>
  <si>
    <t>นายจิรายุทธ์  สุริยะ</t>
  </si>
  <si>
    <t>นายณัฎฐภัทร  สุทธิสาร</t>
  </si>
  <si>
    <t>นายณัฐพล  โฮมวงศ์</t>
  </si>
  <si>
    <t>นายวุฒิพงษ์  จันจำปา</t>
  </si>
  <si>
    <t>นายอนุรักษ์  สุขขา</t>
  </si>
  <si>
    <t>นายกานต์  วิศรุตมัย</t>
  </si>
  <si>
    <t>นายอิศรา  จันทะรักษ์</t>
  </si>
  <si>
    <t>นายณัฐวุฒิ  จันทร์เพ็งเพ็ญ</t>
  </si>
  <si>
    <t>นายเดชคำแหง  วิเศษคำใส</t>
  </si>
  <si>
    <t>นายวัชระพงษ์  เหลาต้น</t>
  </si>
  <si>
    <t>324660401116-9</t>
  </si>
  <si>
    <t>324750401101-0</t>
  </si>
  <si>
    <t>324750401102-8</t>
  </si>
  <si>
    <t>324750401103-6</t>
  </si>
  <si>
    <t>324750401104-4</t>
  </si>
  <si>
    <t>324750401105-1</t>
  </si>
  <si>
    <t>324750401106-9</t>
  </si>
  <si>
    <t>324750401108-5</t>
  </si>
  <si>
    <t>324750401109-3</t>
  </si>
  <si>
    <t>324750401110-1</t>
  </si>
  <si>
    <t>324750401111-9</t>
  </si>
  <si>
    <t>324750401112-7</t>
  </si>
  <si>
    <t>324750401113-5</t>
  </si>
  <si>
    <t>324750401114-3</t>
  </si>
  <si>
    <t>324750401115-0</t>
  </si>
  <si>
    <t>324750401116-8</t>
  </si>
  <si>
    <t>นายรัฐการ  สารพิมพา</t>
  </si>
  <si>
    <t>นายพงพันธุ์  บุตรศรี</t>
  </si>
  <si>
    <t>นายไพฑูรย์  อาจแก้ว</t>
  </si>
  <si>
    <t>นายเรืองเดช   ดีบุรี</t>
  </si>
  <si>
    <t>นายคำไพ   ดอกไม้</t>
  </si>
  <si>
    <t>นายชูพงษ์  เพชรราช</t>
  </si>
  <si>
    <t>นายสุรชัย  หาวิรส</t>
  </si>
  <si>
    <t>นายรักศักดิ์  นามเข็ม</t>
  </si>
  <si>
    <t>นายทรงวุฒิ  ชมนาวัง</t>
  </si>
  <si>
    <t>นายชัยณรงค์  วุฒิพันธ์</t>
  </si>
  <si>
    <t>นายนราวิทย์  เลิศคอนสาร</t>
  </si>
  <si>
    <t>นายศุภฤกษ์  แสนบัว</t>
  </si>
  <si>
    <t>นายสหรัฐ  คงนาวัง</t>
  </si>
  <si>
    <t>นายนิสิต  พิมเพ็ง</t>
  </si>
  <si>
    <t>324860402001-8</t>
  </si>
  <si>
    <t>324860402002-6</t>
  </si>
  <si>
    <t>324860402003-4</t>
  </si>
  <si>
    <t>324860402004-2</t>
  </si>
  <si>
    <t>324860402005-9</t>
  </si>
  <si>
    <t>324860402006-7</t>
  </si>
  <si>
    <t>324860402007-5</t>
  </si>
  <si>
    <t>324860402008-3</t>
  </si>
  <si>
    <t>324860402009-1</t>
  </si>
  <si>
    <t>324860402011-7</t>
  </si>
  <si>
    <t>324860402014-1</t>
  </si>
  <si>
    <t>324860402015-8</t>
  </si>
  <si>
    <t>324860402016-6</t>
  </si>
  <si>
    <t>324860402017-4</t>
  </si>
  <si>
    <t>324860402018-2</t>
  </si>
  <si>
    <t>324860402019-0</t>
  </si>
  <si>
    <t>324860402021-6</t>
  </si>
  <si>
    <t>324860402022-4</t>
  </si>
  <si>
    <t>324860402023-2</t>
  </si>
  <si>
    <t>324860402025-7</t>
  </si>
  <si>
    <t>324860402027-3</t>
  </si>
  <si>
    <t>324860402030-7</t>
  </si>
  <si>
    <t>นายณวพงษ์  แช่มขุนทด</t>
  </si>
  <si>
    <t>นายอภิวัฒน์  อัศวเมฆิน</t>
  </si>
  <si>
    <t>นายวิทวัตร  บุญหนุน</t>
  </si>
  <si>
    <t>นายวาสุกรี  วาทโยธา</t>
  </si>
  <si>
    <t>นายประสิทธิ์  คัทธมาตย์</t>
  </si>
  <si>
    <t>นายธันวา  มัชปาโต</t>
  </si>
  <si>
    <t>นายอภิรักษ์  เหล่าสุริยะพงษ์ชัย</t>
  </si>
  <si>
    <t>นายชัยวุฒิ  วงษ์นารี</t>
  </si>
  <si>
    <t>นายไปรวิทย์  วะปะแก้ว</t>
  </si>
  <si>
    <t>นางสาวประอรศิริ  แสนกันหา</t>
  </si>
  <si>
    <t>นายอัครเดช  แสนธารณะ</t>
  </si>
  <si>
    <t>นายสุทธิศักดิ์  ถามูลเลศ</t>
  </si>
  <si>
    <t>นายเอกฉันท์  พละสุข</t>
  </si>
  <si>
    <t>นายเอกสิทธิ์  มะลิชัย</t>
  </si>
  <si>
    <t>นายเนตรณรงค์  ไชยรบ</t>
  </si>
  <si>
    <t>นายอาคม  ประจันทร์ศรี</t>
  </si>
  <si>
    <t>นายอรรถพล  ภูบุญอบ</t>
  </si>
  <si>
    <t>นายพีรวัส  พระเมืองแก้ว</t>
  </si>
  <si>
    <t>นางสาววิลัยลักษณ์  หนองเส</t>
  </si>
  <si>
    <t>นายนัฐพงค์  อินทะมาตย์</t>
  </si>
  <si>
    <t>นายปกป้อง  ประทุมวัลย์</t>
  </si>
  <si>
    <t>324860407002-1</t>
  </si>
  <si>
    <t>324860407009-6</t>
  </si>
  <si>
    <t>324860407010-4</t>
  </si>
  <si>
    <t>324860407013-8</t>
  </si>
  <si>
    <t>324860407014-6</t>
  </si>
  <si>
    <t>324860407015-3</t>
  </si>
  <si>
    <t>324860407017-9</t>
  </si>
  <si>
    <t>324860407019-5</t>
  </si>
  <si>
    <t>324860407021-1</t>
  </si>
  <si>
    <t>324860407022-9</t>
  </si>
  <si>
    <t>324860407027-8</t>
  </si>
  <si>
    <t>324860407029-4</t>
  </si>
  <si>
    <t>นายณัฐภูมิ  นาคพันธ์</t>
  </si>
  <si>
    <t>นางสาวนิภาพร  พาเคน</t>
  </si>
  <si>
    <t>นายจักรพันธ์  เหล่าลุมพุก</t>
  </si>
  <si>
    <t>นางสาวชลธิชา  กระแสศิล</t>
  </si>
  <si>
    <t>นายปฎิวัติ  แก้วสิทธิ์</t>
  </si>
  <si>
    <t>นายไชยวัฒน์  ญาณประสพ</t>
  </si>
  <si>
    <t>นายนัฐวุฒิ  แสนอ้น</t>
  </si>
  <si>
    <t>นายอุดมศิลป์  แสนอาจ</t>
  </si>
  <si>
    <t>นายณัฐฤทธิ์  ยะวังพล</t>
  </si>
  <si>
    <t>นายณรงค์ศักดิ์  นุพันธ์</t>
  </si>
  <si>
    <t>นายเพชรไพศาล  มหาหงษ์</t>
  </si>
  <si>
    <t>นายชาคริต  กิตติเดชดำเกิง</t>
  </si>
  <si>
    <t>บริษัท สปีดพลัส จำกัด</t>
  </si>
  <si>
    <t>936/4  ถ.หน้าเมือง ต.ในเมือง อ.เมือง จ.ขอนแก่น 40000</t>
  </si>
  <si>
    <t>การไฟฟ้าฝ่ายผลิตแห่งประเทศไทยฝ่ายปฏิบัติการภาคตะวันออกเฉียงเหนือ</t>
  </si>
  <si>
    <t>110/5  ถ. มิตรภาพ  อ.เมือง  จ.ขอนแก่น  40000  โทร. 0-4332-5154</t>
  </si>
  <si>
    <t>บริษัท  ไทยซัมมิท  แหลมฉบัง โอโตพาร์ท  จำกัด</t>
  </si>
  <si>
    <t>200 หมู่ 3  ต.ทุ่งสุขลา  อ.ศรีราชา  จ.ชลบุรี  20230</t>
  </si>
  <si>
    <t>ชลบุรี</t>
  </si>
  <si>
    <t>บริษัท  ฟินิคซ พัลพแอนด์เพเพอร์ จำกัด (มหาชน)</t>
  </si>
  <si>
    <t>99  หมู่ 3 ต.กุดน้ำใส  อ.น้ำพอง  จ.ขอนแก่น 40310</t>
  </si>
  <si>
    <t>324760407017-1</t>
  </si>
  <si>
    <t>นายชินกร   หัตถะปนิตย์</t>
  </si>
  <si>
    <t>นายภูบดินทร์  นาถวิล</t>
  </si>
  <si>
    <t>521 ซอย 87  ถ.ลาดพร้าว   แขวงวังทองหลาง   เขตวังทองหลาง   กรุงเทพฯ   10310</t>
  </si>
  <si>
    <t>กรุงเทพฯ</t>
  </si>
  <si>
    <t>บริษัท   เทวัญเรคคอร์ด   จำกัด</t>
  </si>
  <si>
    <t>บริษัท แม่น้ำสแตนเลสไวร์ จำกัด</t>
  </si>
  <si>
    <t>429 ม.7 นิคมอุตสาหกรรมบางพลี ซ.6/1 ต.บางเสาธง กิ่งอ.บางเสาธง จ.สมุทรปราการ</t>
  </si>
  <si>
    <t>สมุทรปราการ</t>
  </si>
  <si>
    <t>องค์การบริหารส่วนตำบลโคกขมิ้น</t>
  </si>
  <si>
    <t xml:space="preserve">ต.โคกขมิ้น อ.วังสะพุง จ.เลย </t>
  </si>
  <si>
    <t>เลย</t>
  </si>
  <si>
    <t>องค์การบริหารส่วนตำบลหนองหญ้าปล้อง</t>
  </si>
  <si>
    <t>ถนนวังไห-นิกรสุข  ต.หนองหญ้าปล้อง อ.วังสะพุง จ.เลย</t>
  </si>
  <si>
    <t>องค์การบริหารส่วนตำบลลาดค่าง</t>
  </si>
  <si>
    <t>ต.ลาดค่าง อ.ภูเรือ จ.เลย</t>
  </si>
  <si>
    <t>องค์การบริหารส่วนตำบลทรัพย์ไพลวัลย์</t>
  </si>
  <si>
    <t>ต.ทรัพย์ไพลวัลย์ อ.เอราวัณ จ.เลย</t>
  </si>
  <si>
    <t>องค์การบริหารส่วนตำบลโนนขมิ้น</t>
  </si>
  <si>
    <t>ต.โนนขมิ้น อ.เมือง จ.หนองบัวลำภู</t>
  </si>
  <si>
    <t>หนองบัวลำภู</t>
  </si>
  <si>
    <t>องค์การบริหารส่วนตำบลปากตม</t>
  </si>
  <si>
    <t>ถนนเชียงคาน-ท่าลี่ ต.ปากตม อ.เชียงคาน จ.เลย</t>
  </si>
  <si>
    <t>องค์การบริหารส่วนตำบลหนองไผ่</t>
  </si>
  <si>
    <t>ชัยภูมิ</t>
  </si>
  <si>
    <t>องค์การบริหารส่วนตำบลช่องสามหมอ</t>
  </si>
  <si>
    <t>ร้อยเอ็ด</t>
  </si>
  <si>
    <t>องค์การบริหารส่วนตำบลศรีสงคราม</t>
  </si>
  <si>
    <t>ม.3 ถนนมะลิวรรณ ต.ศรีสงคราม  อ.วังสะพุง  จ.เลย</t>
  </si>
  <si>
    <t>องค์การบริหารส่วนตำบลบ้านเล่า</t>
  </si>
  <si>
    <t>องค์การบริหารส่วนตำบลท่ามะไฟหวาน</t>
  </si>
  <si>
    <t>สำนักงานเทศบาลเมืองชุมแพ</t>
  </si>
  <si>
    <t>บริษัท  เมโทรซิสเต็มส์คอร์ปอเรชั่น  จำกัด (มหาชน)</t>
  </si>
  <si>
    <t>23/3 ม.9 ถนนสุขุมวิท 103 แขวงหนองบอน เขตประเวศ  กรุงเทพฯ 10250</t>
  </si>
  <si>
    <t>ศูนย์เทคโนโลยีอิเล็กทรอนิกส์และคอมพิวเตอร์แห่งชาติ</t>
  </si>
  <si>
    <t>112 อุทยานวิทยาศาสตร์ประเทศไทย ถ.พหลโยธิน  ต.คลองหนึ่ง อ.คลองหลวง จ.ปทุมธานี 12120</t>
  </si>
  <si>
    <t>ปทุมธานี</t>
  </si>
  <si>
    <t>สำนักงานพัฒนาวิทยาศาสตร์และเทคโนโลยีแห่งชาติ</t>
  </si>
  <si>
    <t>111 อุทธยานวิทยาศาสตร์ประเทศไทย ถ.พหลโยธิน ต.คลองหนึ่ง อ.คลองหลวง จ.ปทุมธานี</t>
  </si>
  <si>
    <t>บริษัท  เบสท์โฮมเซอร์วิสแอนด์เอ็นจิเนียริ่ง จำกัด</t>
  </si>
  <si>
    <t>280 ถ.มะลิวัลย์ ต.บ้านเป็ด อ.เมือง จ.ขอนแก่น 40000</t>
  </si>
  <si>
    <t>หจก.นายโค้งก่อสร้าง</t>
  </si>
  <si>
    <t>ปราจีนบุรี</t>
  </si>
  <si>
    <t>20 ม. 2 ถ.สุวรรณศร ต.ประจันตคาม อ.ประจันตะคาม จ.ปราจีนบุรี 25130</t>
  </si>
  <si>
    <t>บริษัท เอฟ ซี ไอ อินเตอร์เนชั่นแนล จำกัด</t>
  </si>
  <si>
    <t>บริษัท ไทยวัฒน์วิศวการทาง จำกัด</t>
  </si>
  <si>
    <t>114/3  ถ.อุดรธานี-หนองคาย  ต.หนองบัว  อ.เมือง  จ.อุดรธานี 41000</t>
  </si>
  <si>
    <t>อุดรธานี</t>
  </si>
  <si>
    <t>บริษัท  อรกานต์วิศวกรรม  จำกัด</t>
  </si>
  <si>
    <t>โครงการก่อสร้างมหาวิหาร วัดพลวง</t>
  </si>
  <si>
    <t>จันทบุรี</t>
  </si>
  <si>
    <t xml:space="preserve">หจก.วรนิทัศน์ </t>
  </si>
  <si>
    <t>50 ม. 18 ต.เฉนียง อ. เมือง จ.สุรินทร์ 32000</t>
  </si>
  <si>
    <t>สุรินทร์</t>
  </si>
  <si>
    <t xml:space="preserve">หจก.นนท์ดีเวลลอปเมนท์ </t>
  </si>
  <si>
    <t>128/1 ถ. เจนจบทิศ  ต.หนองสองห้อง อ.หนองสองห้อง จ.ขอนแก่น 40190</t>
  </si>
  <si>
    <t>หจก.ชัยมงคลมุกดาหาร</t>
  </si>
  <si>
    <t>59 ถ.ชยางกูร ข. ต.ในเมือง  อ.เมือง  จ.มุกดาหาร  49000</t>
  </si>
  <si>
    <t>มุกดาหาร</t>
  </si>
  <si>
    <t>324660401006-2</t>
  </si>
  <si>
    <t>324660401031-0</t>
  </si>
  <si>
    <t>324660401033-6</t>
  </si>
  <si>
    <t>324660401117-7</t>
  </si>
  <si>
    <t>324660401108-7</t>
  </si>
  <si>
    <t>324660401113-7</t>
  </si>
  <si>
    <t>324660401026-8</t>
  </si>
  <si>
    <t>นายยุทธศักดิ์   คำประสาร</t>
  </si>
  <si>
    <t>นายเสกสิทธิ์   กกกลาง</t>
  </si>
  <si>
    <t>นายภาณุมาศ   เหล่าบ้านค้อ</t>
  </si>
  <si>
    <t>นางสาวรุ่งตะวัน    ลุนจันทา</t>
  </si>
  <si>
    <t>นายทรงพล     รัตนพร</t>
  </si>
  <si>
    <t>นายพิเชษฐ์   ทองทำมา</t>
  </si>
  <si>
    <t>นายทรงสิน    ทะบวงศรี</t>
  </si>
  <si>
    <t>นายสามารถ    ผาลิชัย</t>
  </si>
  <si>
    <t>นายทองดี    เนื้อแก่น</t>
  </si>
  <si>
    <t>นายอดิศักดิ์    ศรีชาดา</t>
  </si>
  <si>
    <t>นายอาทิตย์    สุขขา</t>
  </si>
  <si>
    <t>นายวศิน    พิมาน</t>
  </si>
  <si>
    <t>หจก. พันเก้าดี</t>
  </si>
  <si>
    <t>224/43  ถ.ประชาสโมสร  ต.ในเมือง  อ.เมือง  จ.ขอนแก่น  40000</t>
  </si>
  <si>
    <t>หจก.ชุตมณฑน์ก่อสร้าง</t>
  </si>
  <si>
    <t>256 ถ. กลางเมือง ต.ในเมือง อ.เมือง  จ.ขอนแก่น 40000</t>
  </si>
  <si>
    <t>สนง.เทศบาลตำบลบ้านแท่น</t>
  </si>
  <si>
    <t>189 ถ. พรหมสุวรรณราช  ต.บ้านแท่น  อ.บ้านแท่น  จ.ชัยภูมิ 36190</t>
  </si>
  <si>
    <t>องค์การบริหารส่วนตำบลโคกสูง</t>
  </si>
  <si>
    <t>81 ม.9  ต.โคกสูง  อ.อุบลรัตน์  จ.ขอนแก่น  40250</t>
  </si>
  <si>
    <t>องค์การบริหารส่วนตำบลหนองตาไก้</t>
  </si>
  <si>
    <t>หมู่ 6   อ.โพธิ์ชัย  จ.ร้อยเอ็ด  45230</t>
  </si>
  <si>
    <t>องค์การบริหารส่วนตำบลโนนท่อน</t>
  </si>
  <si>
    <t>386  ม.8  ถ.มิตรภาพ-โนนท่อน  ต.โนนท่อน อ.เมือง  จ.ขอนแก่น 40000</t>
  </si>
  <si>
    <t>องค์การบริหารส่วนตำบลหนองแวง</t>
  </si>
  <si>
    <t>50 ต. หนองแวง  อ.กุดรัง  จ.มหาสารคาม  44130</t>
  </si>
  <si>
    <t>มหาสารคาม</t>
  </si>
  <si>
    <t>บริษัท กิจการร่วมการค้า พีซีซี จำกัด</t>
  </si>
  <si>
    <t>292/1 ถ.เชียงใหม่-ลำปาง  ต.ป่าตัน อ.เมือง จ.เชียงใหม่</t>
  </si>
  <si>
    <t>เชียงใหม่</t>
  </si>
  <si>
    <t>สนง.ควบคุมโครงการฯสายแยกทางหลวงหมายเลข2062</t>
  </si>
  <si>
    <t>สำนักงานส่งเสริมอุตสาหกรรมซอฟต์แวร์แห่งชาติฯ</t>
  </si>
  <si>
    <t>บริษัท  ดอนเมืองการช่าง  จำกัด</t>
  </si>
  <si>
    <t>อุบลราชธานี</t>
  </si>
  <si>
    <t>บริษัท  โตโยต้าโกเซ (ประเทศไทย)  จำกัด</t>
  </si>
  <si>
    <t>700/127  ม.5  นิคมอุตสาหกรรม ถ.บางนา-ตราด กม.57 ต.คลองตำหรุ อ.เมือง จ.ชลบุรี</t>
  </si>
  <si>
    <t>บริษัท ออปอเรชั่นนอล เอ็นเนอร์ยี กรุ๊ป จำกัด</t>
  </si>
  <si>
    <t>636 ม.11 ถ.สุขาภิภาล 8 ต.หนองขาม อ.ศรีราชา จ.ชลบุรี 20230</t>
  </si>
  <si>
    <t>บริษัท ขอนแก่นบริวเวอร์รี่  จำกัด</t>
  </si>
  <si>
    <t>333 ม.9  ถ.ขอนแก่น-โกสุมพิสัย ต.ท่าพระ อ.เมือง จ.ขอนแก่น</t>
  </si>
  <si>
    <t>นายเอกลักษณ์   ขันแข็ง</t>
  </si>
  <si>
    <t>บริษัท ทีอาร์ดับบลิวสเทียริ่งแอนด์ซัซเพชั่น จำกัด</t>
  </si>
  <si>
    <t>64/2  ต.ปลวกแดง อ.ปลวกแดง จ.ระยอง 21140</t>
  </si>
  <si>
    <t>ระยอง</t>
  </si>
  <si>
    <t>บริษัท Thai  Semcon Co.,Ltd.</t>
  </si>
  <si>
    <t>487/1  ถ. ศรีอยุธยา  แขวงพญาไท   เขตราชเทวี  กรุงเทพฯ 10100</t>
  </si>
  <si>
    <t>นางสาววัชรากร  แสนสุข</t>
  </si>
  <si>
    <t>บริษัท  แม่น้ำสแตนเสสไวร์ จำกัด</t>
  </si>
  <si>
    <t>429  ซอย 6/1 ต.บางเสาธง  อ.บางเสาธง  จ.สมุทรปราการ 10540</t>
  </si>
  <si>
    <t>บริษัท ยู-เซอร์วิส เซลล์  จำกัด (ระยอง)</t>
  </si>
  <si>
    <t xml:space="preserve"> 450  ถ.สุขุมวิท  ต.ห้วยโปร่ง  อ.เมือง  จ.ระยอง  21150</t>
  </si>
  <si>
    <t>บริษัท  เอ บี บี  จำกัด</t>
  </si>
  <si>
    <t xml:space="preserve"> 4  ม. 6  ถ.สุขุมวิท  ต. บ้านฉาง  อ.  บ้านฉาง  จ.ระยอง 21130</t>
  </si>
  <si>
    <t>การไฟฟ้าฝ่ายผลิตแห่งประเทศไทย (ขอนแก่น)</t>
  </si>
  <si>
    <t>บริษัท  ฟินิค พลับแอนด์ เพเพอร์  จำกัด</t>
  </si>
  <si>
    <t>บริษัท  ไอแซค คอนซัลแทนท์  จำกัด</t>
  </si>
  <si>
    <t>195/ 4 ถ.รื่นรมย์  ต.ในเมือง  อ.เมือง  จ.ขอนแก่น  40000</t>
  </si>
  <si>
    <t>นายศิริยิ่ง   ยมหล้า</t>
  </si>
  <si>
    <t>นายไทยรัฐ   เชื้อบุญมี</t>
  </si>
  <si>
    <t>นายเรวัฒน์   เจริญสุระสถล</t>
  </si>
  <si>
    <t>นายชัยณรงค์   สาโสม</t>
  </si>
  <si>
    <t>นายเดวิช   วังทองสุข</t>
  </si>
  <si>
    <t>นายวัชระ   ภูดอนม่วง</t>
  </si>
  <si>
    <t>นายสันติชัย   จันทะนัน</t>
  </si>
  <si>
    <t>นายมานะชัย   ชมสีดา</t>
  </si>
  <si>
    <t>นายวิริยะ   กันหาวาปี</t>
  </si>
  <si>
    <t>นายวรวัตร   ศรีสองเมือง</t>
  </si>
  <si>
    <t>นายวงศกร   จันทร์ดา</t>
  </si>
  <si>
    <t>นายเจริญ   โตเกิด</t>
  </si>
  <si>
    <t>นายวสันต์   โชคเหมาะ</t>
  </si>
  <si>
    <t>นายณัฐวุฒิ   โท้จันทึก</t>
  </si>
  <si>
    <t>นายปริญญา   ช่างจักร</t>
  </si>
  <si>
    <t>นายสุรศักดิ์    เรืองพริ้ม</t>
  </si>
  <si>
    <t>การไฟฟ้าส่วนภูมิภาค เขต 1 (อุดรธานี)</t>
  </si>
  <si>
    <t>123  ถ.เลี่ยงเมือง  ต.นาดี  อ.เมือง   จ.อุดรธานี  41000</t>
  </si>
  <si>
    <t>บริษัท  พานาโซนิค อิเล็กทริกเวร์คส์(ขอนแก่น)  จำกัด</t>
  </si>
  <si>
    <t>99  ต.ม่วงหวาน  อ.น้ำพอง  จ.ขอนแก่น  40310</t>
  </si>
  <si>
    <t>บริษัท NOK PRECISION  COMPONENT  (THAILAND)  LTD.</t>
  </si>
  <si>
    <t>บริษัท  เอบีบี  จำกัด</t>
  </si>
  <si>
    <t>110/5  ถ.มิตรภาพ  อ.เมือง จ.ขอนแก่น  40000</t>
  </si>
  <si>
    <t>บริษัท  โคเอ็นจิเนียริ่งแอนด์ซิสเต็ม จำกัด</t>
  </si>
  <si>
    <t>นายทศพล   เก้งโทน</t>
  </si>
  <si>
    <t>บริษัท แก่นขวัญ  จำกัด</t>
  </si>
  <si>
    <t>บริษัท  ทีเบลโก้  จำกัด</t>
  </si>
  <si>
    <t>บริษัท  เวสเทริร์น  ดิจิตอล(ประเทศไทย)จำกัด</t>
  </si>
  <si>
    <t>นายศักดา   วิเศษศักดิ์</t>
  </si>
  <si>
    <t>บริษัท  มากิ-สุธี เอ็นจิเนียริ่ง  (ประเทศไทย) จำกัด</t>
  </si>
  <si>
    <t>บริษัท เมืองทองอุตสาหกรรมอลูมิเนียม  จำกัด</t>
  </si>
  <si>
    <t>บริษัท  วัฒนไพศาลเอ็นจิเนียริ่ง  จำกัด</t>
  </si>
  <si>
    <t>บริษัท  คาวาซากิมอเตอร์เอ็นเตอร์ไพรส์(ประเทศไทย) จำกัด</t>
  </si>
  <si>
    <t>อภิชัย   บุญรักษา</t>
  </si>
  <si>
    <t>บริษัท  RONDA  (THAILAND)  CO., LTD.</t>
  </si>
  <si>
    <t>925  ม. 15  Teparak  Road Bangsaothong  Sub-District Samutprakara  10542 Thailand</t>
  </si>
  <si>
    <t>นางสาวนุจรี   ห้ามไธสง</t>
  </si>
  <si>
    <t>บริษัท  พลยูเนี่ยนฟุทแวร์  จำกัด</t>
  </si>
  <si>
    <t>149  ม.2  ต. เมืองพล  อ.พล  จ.ขอนแก่น40120</t>
  </si>
  <si>
    <t>บริษัท  Bangkok Glass Industry Co.,Ltd.</t>
  </si>
  <si>
    <t>47/1  ม.2  ถ.รังสิต-นครนายก  ต.บึงยี่โถ  อ.ธัญบุรี  จ.ปทุมธานี</t>
  </si>
  <si>
    <t>18/38  ม.6  ถ.งามวงศ์วาน ซ.ชินเขต 1/38 แขวงทุ่งสองห้อง เขตหลักสี่  กรุงเทพฯ 10210</t>
  </si>
  <si>
    <t>119  ม.4 ต.ปลวกแดง  อ.ปลวกแดง  จ.ระยอง 21140</t>
  </si>
  <si>
    <t>99 ม.4  ต.นิคมพัฒนา  อ.นิคมพัฒนา  จ.ระยอง  21180</t>
  </si>
  <si>
    <t>309  ม.6  ถ.น้ำพอง-กระนวน  ต.น้ำพอง  อ.น้ำพอง  จ.ขอนแก่น  40140</t>
  </si>
  <si>
    <t>66  ม.11 ถ.บางนา-ตราด  กม.20  ต.บางโฉลง  อ.บางพลี  จ.สมุทรปราการ 10540</t>
  </si>
  <si>
    <t>27/5 ม. 7  ถ.กิ่งแก้ว-เทพารักษ์  ต.บางพลีใหญ่  อ.บางพลี  จ.สมุทรปราการ  10540</t>
  </si>
  <si>
    <t>5/7  ม. 5  ต. เหมือง  อ.เมือง  จ.ชลบุรี  20130</t>
  </si>
  <si>
    <t>บริษัท  ไทยน้ำทิพย์  จำกัด</t>
  </si>
  <si>
    <t>5/1-3  ม. 6 ถ.มิตรภาพ  ต.ท่าพระ  อ.เมือง  จ.ขอนแก่น  40260</t>
  </si>
  <si>
    <t>333  ม.19  ถ.208 ขอนแก่น-สารคาม  ต. ท่าพระ  อ.เมือง  จ.ขอนแก่น  40260</t>
  </si>
  <si>
    <t>261/54  ถ. ปานวิถี  ต.บางเพรียง  อ.บางบ่อ  จ.สมุทรปราการ  10560</t>
  </si>
  <si>
    <t>บริษัท  เอลเม็ค วิศวกรรม  จำกัด</t>
  </si>
  <si>
    <t>801/236  ถ.พหลโยธิน  ต.คูคต  อ.ลำลูกกา  จ.ปทุมธานี 12130</t>
  </si>
  <si>
    <t>ม.1  ถ.ราฎษร์บำรุง ต.ผักปัง  อ.ภูเขียว  จ.ชัยภูมิ 36110</t>
  </si>
  <si>
    <t>บริษัท ทรูคอปอเรชั่น จำกัด (มหาชน)</t>
  </si>
  <si>
    <t>18  ถ.รัชดาภิเษก  เขตห้วยขวาง  แขวงห้วยขวาง  กรุงเทพฯ  10310</t>
  </si>
  <si>
    <t>บริษัท  วันเดอร์คูล  จำกัด</t>
  </si>
  <si>
    <t>280/7  ถ.เลี่ยงเมือง  ต.เมืองเก่า  อ.เมือง  จ.ขอนแก่น  40000</t>
  </si>
  <si>
    <t>พระนครศรีอยุธยา</t>
  </si>
  <si>
    <t>มหาวิทยาลัยเทคโนโลยีราชมงคลอีสาน  วิทยาเขตขอนแก่น</t>
  </si>
  <si>
    <t>สาขาวิชา</t>
  </si>
  <si>
    <t>จำนวนนักศึกษา</t>
  </si>
  <si>
    <t>ปกติ</t>
  </si>
  <si>
    <t>สมทบ</t>
  </si>
  <si>
    <t>พิเศษ</t>
  </si>
  <si>
    <t>ตกค้าง</t>
  </si>
  <si>
    <t>รวม</t>
  </si>
  <si>
    <t>วิศวกรรมอุตสาหการ</t>
  </si>
  <si>
    <t>วิศวกรรมเครื่องกล</t>
  </si>
  <si>
    <t>วิศวกรรมไฟฟ้า</t>
  </si>
  <si>
    <t>วิศวกรรมโยธา</t>
  </si>
  <si>
    <t>วิศวกรรมคอมพิวเตอร์</t>
  </si>
  <si>
    <t>วิศวกรรมเครื่องจักรกลเกษตร</t>
  </si>
  <si>
    <t>วิศวกรรมอิเล็กทรอนิกส์ฯ</t>
  </si>
  <si>
    <t>จำนวนนักศึกษาสหกิจ และสถานประกอบการ  ปีการศึกษา  2550</t>
  </si>
  <si>
    <t>EME4R</t>
  </si>
  <si>
    <t xml:space="preserve">ภาคเรียนที่ 1 </t>
  </si>
  <si>
    <t xml:space="preserve">ภาคเรียนที่ 2 </t>
  </si>
  <si>
    <t>นายจักรกฤษณ์  ศรีสร้อย</t>
  </si>
  <si>
    <t>นายเอกราช  ศิริเจริญ</t>
  </si>
  <si>
    <t>นายอาวุธ  วงศ์กาฬสินธ์</t>
  </si>
  <si>
    <t>บริษัท  ซีเคชูรส์  จำกัด</t>
  </si>
  <si>
    <t>นายชนินทร์  อมูลราช</t>
  </si>
  <si>
    <t>นายอาทิตย์  วงษ์พระลับ</t>
  </si>
  <si>
    <t>นายอภิสิทธิ์   พานสาร</t>
  </si>
  <si>
    <t>EME4Q</t>
  </si>
  <si>
    <t>EME4RR</t>
  </si>
  <si>
    <t>EIE4R</t>
  </si>
  <si>
    <t>EIE4RR</t>
  </si>
  <si>
    <t>ECE4QQ</t>
  </si>
  <si>
    <t>ECE4S</t>
  </si>
  <si>
    <t>ECE4RR</t>
  </si>
  <si>
    <t>ECE4R</t>
  </si>
  <si>
    <t>COE4RR</t>
  </si>
  <si>
    <t>COE4R</t>
  </si>
  <si>
    <t>สาขาวิชาวิศวกรรมเครื่องกล (วศ.บ.)   คณะวิศวกรรมศาสตร์   มหาวิทยาลัยเทคโนโลยีราชมงคลอีสาน  วิทยาเขตขอนแก่น</t>
  </si>
  <si>
    <t>สาขาวิชาวิศวกรรมอุตสาหการ (วศ.บ.)  คณะวิศวกรรมศาสตร์   มหาวิทยาลัยเทคโนโลยีราชมงคลอีสาน  วิทยาเขตขอนแก่น</t>
  </si>
  <si>
    <t>สาขาวิชาวิศวกรรมโยธา (วศ.บ.)  คณะวิศวกรรมศาสตร์   มหาวิทยาลัยเทคโนโลยีราชมงคลอีสาน  วิทยาเขตขอนแก่น</t>
  </si>
  <si>
    <t>สาขาวิชาวิศวกรรมไฟฟ้า (วศ.บ.)  คณะวิศวกรรมศาสตร์   มหาวิทยาลัยเทคโนโลยีราชมงคลอีสาน  วิทยาเขตขอนแก่น</t>
  </si>
  <si>
    <t>สาขาวิชาวิศวกรรมคอมพิวเตอร์ (วศ.บ.)  คณะวิศวกรรมศาสตร์   มหาวิทยาลัยเทคโนโลยีราชมงคลอีสาน  วิทยาเขตขอนแก่น</t>
  </si>
  <si>
    <t>EEP4R</t>
  </si>
  <si>
    <t>EEP-Q</t>
  </si>
  <si>
    <t>EEP-R</t>
  </si>
  <si>
    <t>189 ถ.อุดรสรยุทธ์ ซ.นิคมอุตสาหกรรมบางประอิน ต.บางกระสัน อ.ปางประอิน จ.พระนครศรีอยุธยา  13160</t>
  </si>
  <si>
    <t>บริษัท  ไทยซัมมิท พีเคเค  จำกัด</t>
  </si>
  <si>
    <t>บริษัท  อิโนวา  ซอฟแวร์  จำกัด</t>
  </si>
  <si>
    <t>54   อาคารบีบี  ชั้น 13  ห้อง 1301  แขวงคลองเตยเหนือ  เขตวัฒนา  กรุงเทพฯ</t>
  </si>
  <si>
    <t>140  ม.2 ถ.อุดมสรยุทธ ซ.นิคมฯ บางปะอิน ต.คลองจิก อ.บางปะอิน จ.อยุธยา</t>
  </si>
  <si>
    <t>อยุธยา</t>
  </si>
  <si>
    <t>141  ม.2 ถ.อุดมสรยุทธ ซ.นิคมฯ บางปะอิน ต.คลองจิก อ.บางปะอิน จ.อยุธยา</t>
  </si>
  <si>
    <t>206  ม.3  นิคมอุตสาหกรรมแหลมฉบัง  ต.ทุ่งสุขาลา  อ.ศรีราชา  จ.ชลบุรี 20230</t>
  </si>
  <si>
    <t>บริษัท  ราชาแมชีนเนอรรี่  จำกัด</t>
  </si>
  <si>
    <t>267/1-10  ถ.มิตรภาพ  ต.ในเมือง  อ.เมือง  จ.ขอนแก่น  40000</t>
  </si>
  <si>
    <t>บริษัท เคซีอี อินเตอร์เนชั่นแนล จำกัด</t>
  </si>
  <si>
    <t>324760403018-3</t>
  </si>
  <si>
    <t>324760403002-7</t>
  </si>
  <si>
    <t>นายกมลบุญ   รันธิ</t>
  </si>
  <si>
    <t>นายนพดล   ละอองดี</t>
  </si>
  <si>
    <t>3133/66 ถ.สุขุมวิท ซ.สุขุมวิท 101/2  แขวงบางนา  เขตบางนา  กรุงเทพฯ 10260</t>
  </si>
  <si>
    <t>นายพิสณฑ์  เยี่ยนทรง</t>
  </si>
  <si>
    <t>นายสมปอง  เสาศิริ</t>
  </si>
  <si>
    <t>นายพัฒนพงศ์   เวียงจันทร์</t>
  </si>
  <si>
    <t>499 ม.7  ถ.มะลิวัลย์  ต.บ้านทุ่ม  อ.เมือง  จ.ขอนแก่น  40000</t>
  </si>
  <si>
    <t xml:space="preserve"> 4  ม. 6 ถ.สุขุมวิท  ต.บ้านฉาง  อ.บ้านฉาง  จ.ระยอง  21130</t>
  </si>
  <si>
    <t>นายภาณุพัฒน์  ยิ้มกลั่น</t>
  </si>
  <si>
    <t xml:space="preserve">292/1 ม.3  ต.หนองยาว  อ.พนมสารคาม  จ.ฉะเชิงเทรา  </t>
  </si>
  <si>
    <t>บริษัท สุรีนาอุตสาหกรรม  จำกัด</t>
  </si>
  <si>
    <t>ฉะเชิงเทรา</t>
  </si>
  <si>
    <t>184/93  อาคาร Forum Tower ชั้น 21  ถ.รัชดาภิเษก  เขตห้วยขวาง กรุงเทพฯ</t>
  </si>
  <si>
    <t>ต.หนองเรือ  อ.หนองเรือ  จ.ขอนแก่น  40210</t>
  </si>
  <si>
    <t>บริษัท  มาสเตอร์ลิฟท์  จำกัด</t>
  </si>
  <si>
    <t>802/24-25  ซ.ประดู่ 1  ถ.เจริญกรุง 107 เขตบางโคล่  แขวงบางคอแหลม  กรุงเทพฯ</t>
  </si>
  <si>
    <t>ถนน อุดร-หนองหาน  ต.หนองเม็ก  อ.หนองหาน  จ.อุดรธานี</t>
  </si>
  <si>
    <t>840/7 ถ.วงศ์สว่าง  เขตบางซื่อ  แขวงบางซื่อ  กรุงเทพฯ 10800</t>
  </si>
  <si>
    <t>840/7 ถ.วงศ์สว่าง  เขตบางซื่อ  แขวงบางซื่อ  กรุงเทพฯ 10801</t>
  </si>
  <si>
    <t>840/7 ถ.วงศ์สว่าง  เขตบางซื่อ  แขวงบางซื่อ  กรุงเทพฯ 10802</t>
  </si>
  <si>
    <t xml:space="preserve">ห้างหุ้นส่วนจำกัด  เอเอสพีมอเตอร์ </t>
  </si>
  <si>
    <t>29 ม.12 ถ.ขอนแก่น-เชียงยืน  ต.กู่ทอง  อ.เชียงยืน  จ.มหาสารคาม  44160</t>
  </si>
  <si>
    <t>32476040402-3</t>
  </si>
  <si>
    <t>นายปรเมศวร์  เบ้าวรรณ</t>
  </si>
  <si>
    <t>นายประจวบ  ปลื้มสุด</t>
  </si>
  <si>
    <t>32476040702-4</t>
  </si>
  <si>
    <t>โรงงานน้ำตาลมิตรภูเวียง</t>
  </si>
  <si>
    <t>324860407001-3</t>
  </si>
  <si>
    <t>32476040701-6</t>
  </si>
  <si>
    <t>324860407018-7</t>
  </si>
  <si>
    <t>บริษัท Sun System Corporation จำกัด</t>
  </si>
  <si>
    <t>324860403134-6</t>
  </si>
  <si>
    <t>18/38  ม.6  ถ.งามวงศ์วาน ซ.ชินเขต  แขวงทุ่งสองห้อง เขตหลักสี่  กรุงเทพฯ 10210</t>
  </si>
  <si>
    <t>324760403029-0</t>
  </si>
  <si>
    <t>บริษัท ขอนแก่นบริวเวอรี่  จำกัด</t>
  </si>
  <si>
    <t>บริษัท เอส  เค  พรีซิซั่น  จำกัด</t>
  </si>
  <si>
    <t>677 ม. 4 นิคมอุตสาหกรรมบางปู  ต.แพรกษา  อ. เมือง จ.สมุทราปราการ 10280</t>
  </si>
  <si>
    <t>324760402108-3</t>
  </si>
  <si>
    <t>324760402130-7</t>
  </si>
  <si>
    <t>324760402132-3</t>
  </si>
  <si>
    <t>324760402118-2</t>
  </si>
  <si>
    <t>324760402020-0</t>
  </si>
  <si>
    <t>324860402032-3</t>
  </si>
  <si>
    <t>324760402121-6</t>
  </si>
  <si>
    <t>324760402129-9</t>
  </si>
  <si>
    <t>324760402017-6</t>
  </si>
  <si>
    <t>324760402021-8</t>
  </si>
  <si>
    <t>324760402009-3</t>
  </si>
  <si>
    <t>324760402117-4</t>
  </si>
  <si>
    <t>324760402101-8</t>
  </si>
  <si>
    <t>324760402103-1</t>
  </si>
  <si>
    <t>324786040233-1</t>
  </si>
  <si>
    <t>324786040233-2</t>
  </si>
  <si>
    <t>324760402119-0</t>
  </si>
  <si>
    <t>324760402128-1</t>
  </si>
  <si>
    <t>324760402122-4</t>
  </si>
  <si>
    <t>324760402019-2</t>
  </si>
  <si>
    <t>324760402115-8</t>
  </si>
  <si>
    <t>324860402034-9</t>
  </si>
  <si>
    <t>99 ม.3 ต.กุดน้ำใส  อ.น้ำพอง  จ.ขอนแก่น 40310</t>
  </si>
  <si>
    <t>โครงการก่อสร้างทางหลวงหมายเลข 22 สายอุดร-หนองหาน</t>
  </si>
  <si>
    <t>วัดพระบาท(พลวง)  ต.พลวง  อ.เขาคิชฌกูฏ   จ.จันทบุรี</t>
  </si>
  <si>
    <t>153 ม.2 ต.หนองไฮ  อ.สำโรง  จ.อุบลราชธานี 34360</t>
  </si>
  <si>
    <t>31/1 ม.6 ต.กมลา อ.กระทู้ จ.ภูเก็ต 83120</t>
  </si>
  <si>
    <t>324760401020-1</t>
  </si>
  <si>
    <t>324760401110-0</t>
  </si>
  <si>
    <t>324760401130-8</t>
  </si>
  <si>
    <t>สน.ก่อสร้างทางกรมทางหลวงชนบท กระทรวงคมนาคม 419 ถ.มิตรภาพ อ.เมือง จ.ขอนแก่น</t>
  </si>
  <si>
    <t>324760401002-9</t>
  </si>
  <si>
    <t>สำนักงานเทศบาลตำบลบ้านโคก</t>
  </si>
  <si>
    <t>สำนักงานเทศบาลตำบลผักปัง</t>
  </si>
  <si>
    <t>นายเฉลิมชัย  แก้วกระจ่าง</t>
  </si>
  <si>
    <t>55 ต.ช่องสามหมอ อ.แก้งคร้อ จ.ชัยภูมิ 36150</t>
  </si>
  <si>
    <t>ต.บ้านโคก อ.โคกโพธิ์ชัย จ.ขอนแก่น 40160</t>
  </si>
  <si>
    <t>80/1 ถนนชัยภูมิ-แก้งคร้อ ต.บ้านเล่า อ.เมือง จ.ชัยภูมิ 36000</t>
  </si>
  <si>
    <t>2 ม. 4 ต.ท่ามะไฟหวาน อ.แก้งคร้อ จ.ชัยภูมิ 36150</t>
  </si>
  <si>
    <t>องค์การบริหารส่วนตำบลสะอาด</t>
  </si>
  <si>
    <t>ต.สะอาด อ.โพธิ์ชัย จ.ร้อยเอ็ด</t>
  </si>
  <si>
    <t>ถนนแก้งคร้อ-สามพาด ต.หนองไผ่ อ.แก้งคร้อ จ.ชัยภูมิ 36150</t>
  </si>
  <si>
    <t>ถนนมะลิวรรณ  ต.ชุมแพ อ.ชุมแพ  จ.ขอนแก่น 40130</t>
  </si>
  <si>
    <t>บริษัท  ไทยคาร์บอนแบล็ค  จำกัด(มหาชน)</t>
  </si>
  <si>
    <t>อ่างทอง</t>
  </si>
  <si>
    <t>บริษัท  เอกรัฐวิศวกรรม  จำกัด</t>
  </si>
  <si>
    <t>9/291  ถ. รามคำแหง   แขวงสวนหลวง  เขตสวนหลวง  กรุงเทพฯ 10250</t>
  </si>
  <si>
    <t>ห้างหุ้นส่วนจำกัดโชคอำนวน 2005(บ้านไผ่)</t>
  </si>
  <si>
    <t>25  ม.14  ถ.แจ้งสนิท  ต.แคนเหนือ อ.บ้านไผ่  จ.ขอนแก่น 40110</t>
  </si>
  <si>
    <t>บริษัท  ขอนแก่นอินเตอร์การ์เมนท์  จำกัด</t>
  </si>
  <si>
    <t>49  ม.11  ซ. ฉัตรทอง  ถ.กลางเมือง  ต.ในเมือง  อ. เมือง  จ.ขอนแก่น  40000</t>
  </si>
  <si>
    <t>โทรศัพท์</t>
  </si>
  <si>
    <t>084-4039413</t>
  </si>
  <si>
    <t>084-5140613</t>
  </si>
  <si>
    <t>083-4132139</t>
  </si>
  <si>
    <t>089-5492568</t>
  </si>
  <si>
    <t>083-3373944</t>
  </si>
  <si>
    <t>084-0319715</t>
  </si>
  <si>
    <t>089-5147607</t>
  </si>
  <si>
    <t>084-7427922</t>
  </si>
  <si>
    <t>085-0095366</t>
  </si>
  <si>
    <t>084-4031466</t>
  </si>
  <si>
    <t>085-8502541</t>
  </si>
  <si>
    <t>085-6076366</t>
  </si>
  <si>
    <t>089-6232464</t>
  </si>
  <si>
    <t>085-0874475</t>
  </si>
  <si>
    <t>085-0061980</t>
  </si>
  <si>
    <t>089-6222743</t>
  </si>
  <si>
    <t>085-1641754</t>
  </si>
  <si>
    <t>085-0104423</t>
  </si>
  <si>
    <t>087-2354708</t>
  </si>
  <si>
    <t>084-7937840</t>
  </si>
  <si>
    <t>084-6866461</t>
  </si>
  <si>
    <t>084-7336860</t>
  </si>
  <si>
    <t>086-1975650</t>
  </si>
  <si>
    <t>087-2335374</t>
  </si>
  <si>
    <t>084-7871046</t>
  </si>
  <si>
    <t>087-8666398</t>
  </si>
  <si>
    <t>083-3273847</t>
  </si>
  <si>
    <t>087-2344361</t>
  </si>
  <si>
    <t>087-2150234</t>
  </si>
  <si>
    <t>086-6413370</t>
  </si>
  <si>
    <t>089-8415663</t>
  </si>
  <si>
    <t>084-0329070</t>
  </si>
  <si>
    <t>086-6429240</t>
  </si>
  <si>
    <t>083-4023808</t>
  </si>
  <si>
    <t>083-4028616</t>
  </si>
  <si>
    <t>089-5579433</t>
  </si>
  <si>
    <t>084-3072575</t>
  </si>
  <si>
    <t>085-4671802</t>
  </si>
  <si>
    <t>085-9552283</t>
  </si>
  <si>
    <t>086-2385668</t>
  </si>
  <si>
    <t>083-3534089</t>
  </si>
  <si>
    <t>084-9628987</t>
  </si>
  <si>
    <t>084-7259241</t>
  </si>
  <si>
    <t>087-2134326</t>
  </si>
  <si>
    <t>084-9523255</t>
  </si>
  <si>
    <t>089-4220530</t>
  </si>
  <si>
    <t>083-4098191</t>
  </si>
  <si>
    <t>086-2681143</t>
  </si>
  <si>
    <t>087-2154421</t>
  </si>
  <si>
    <t>084-0280410</t>
  </si>
  <si>
    <t>087-7704827</t>
  </si>
  <si>
    <t>084-5176495</t>
  </si>
  <si>
    <t>086-2518920</t>
  </si>
  <si>
    <t>086-6359629</t>
  </si>
  <si>
    <t>081-6623874</t>
  </si>
  <si>
    <t>089-8429388</t>
  </si>
  <si>
    <t>089-5852868</t>
  </si>
  <si>
    <t>087-8652571</t>
  </si>
  <si>
    <t>087-2241422</t>
  </si>
  <si>
    <t>081-0570960</t>
  </si>
  <si>
    <t>081-3695795</t>
  </si>
  <si>
    <t>086-8595299</t>
  </si>
  <si>
    <t>081-7398548</t>
  </si>
  <si>
    <t>087-9455988</t>
  </si>
  <si>
    <t>087-8523727</t>
  </si>
  <si>
    <t>085-8362418</t>
  </si>
  <si>
    <t>089-4167930</t>
  </si>
  <si>
    <t>087-4528871</t>
  </si>
  <si>
    <t>086-6457471</t>
  </si>
  <si>
    <t>084-4202245</t>
  </si>
  <si>
    <t>083-3358916</t>
  </si>
  <si>
    <t>083-3358973</t>
  </si>
  <si>
    <t>089-5735552</t>
  </si>
  <si>
    <t>087-8589971</t>
  </si>
  <si>
    <t>084-4032550</t>
  </si>
  <si>
    <t>086-2228797</t>
  </si>
  <si>
    <t>081-8723830</t>
  </si>
  <si>
    <t>086-5793137</t>
  </si>
  <si>
    <t>089-5726303</t>
  </si>
  <si>
    <t>086-8618722</t>
  </si>
  <si>
    <t>087-2174666</t>
  </si>
  <si>
    <t>081-0471990</t>
  </si>
  <si>
    <t>086-8682677</t>
  </si>
  <si>
    <t>084-7934282</t>
  </si>
  <si>
    <t>089-2812956</t>
  </si>
  <si>
    <t>085-3032172</t>
  </si>
  <si>
    <t>086-2388329</t>
  </si>
  <si>
    <t>081-7699896</t>
  </si>
  <si>
    <t>084-6067261</t>
  </si>
  <si>
    <t>084-7907915</t>
  </si>
  <si>
    <t>089-2774156</t>
  </si>
  <si>
    <t>089-9438042</t>
  </si>
  <si>
    <t>084-5120755</t>
  </si>
  <si>
    <t>089-6292056</t>
  </si>
  <si>
    <t>086-2422355</t>
  </si>
  <si>
    <t>089-5693830</t>
  </si>
  <si>
    <t>086-8632262</t>
  </si>
  <si>
    <t>087-4925947</t>
  </si>
  <si>
    <t>086-6370970</t>
  </si>
  <si>
    <t>081-4717503</t>
  </si>
  <si>
    <t>083-4071689</t>
  </si>
  <si>
    <t>089-6194015</t>
  </si>
  <si>
    <t>089-9422499</t>
  </si>
  <si>
    <t>086-6382212</t>
  </si>
  <si>
    <t>087-1178017</t>
  </si>
  <si>
    <t>089-4225528</t>
  </si>
  <si>
    <t>089-8417081</t>
  </si>
  <si>
    <t>086-7262942</t>
  </si>
  <si>
    <t>086-5802528</t>
  </si>
  <si>
    <t>083-7199869</t>
  </si>
  <si>
    <t>084-0313388</t>
  </si>
  <si>
    <t>086-0258657</t>
  </si>
  <si>
    <t>084-9560014</t>
  </si>
  <si>
    <t>086-2413837</t>
  </si>
  <si>
    <t>089-4207277</t>
  </si>
  <si>
    <t>083-416090</t>
  </si>
  <si>
    <t>081-2638091</t>
  </si>
  <si>
    <t>089-5709328</t>
  </si>
  <si>
    <t>081-8722909</t>
  </si>
  <si>
    <t>085-9256912</t>
  </si>
  <si>
    <t>086-8593937</t>
  </si>
  <si>
    <t>086-7143583</t>
  </si>
  <si>
    <t>086-5792521</t>
  </si>
  <si>
    <t>084-5146939</t>
  </si>
  <si>
    <t>089-7162659</t>
  </si>
  <si>
    <t>086-2284781</t>
  </si>
  <si>
    <t>083-4039794</t>
  </si>
  <si>
    <t>083-2898762</t>
  </si>
  <si>
    <t>083-3388897</t>
  </si>
  <si>
    <t>087-8628251</t>
  </si>
  <si>
    <t>089-7150697</t>
  </si>
  <si>
    <t>086-6396053</t>
  </si>
  <si>
    <t>086-8527234</t>
  </si>
  <si>
    <t>086-6454711</t>
  </si>
  <si>
    <t>086-6474610</t>
  </si>
  <si>
    <t>086-6415929</t>
  </si>
  <si>
    <t>086-2410314</t>
  </si>
  <si>
    <t>083-2825411</t>
  </si>
  <si>
    <t>083-1493744</t>
  </si>
  <si>
    <t>084-6011201</t>
  </si>
  <si>
    <t>084-7961933</t>
  </si>
  <si>
    <t>086-8403634</t>
  </si>
  <si>
    <t>086-6457588</t>
  </si>
  <si>
    <t>081-0603864</t>
  </si>
  <si>
    <t>085-8547481</t>
  </si>
  <si>
    <t>084-9819436</t>
  </si>
  <si>
    <t>086-2269927</t>
  </si>
  <si>
    <t>086-2420038</t>
  </si>
  <si>
    <t>084-6837575</t>
  </si>
  <si>
    <t>086-6363744</t>
  </si>
  <si>
    <t>087-8562883</t>
  </si>
  <si>
    <t>086-6310556</t>
  </si>
  <si>
    <t>089-7189726</t>
  </si>
  <si>
    <t>084-5144727</t>
  </si>
  <si>
    <t>086-2590658</t>
  </si>
  <si>
    <t>087-2244559</t>
  </si>
  <si>
    <t>084-1473409</t>
  </si>
  <si>
    <t>086-5796823</t>
  </si>
  <si>
    <t>086-8557580</t>
  </si>
  <si>
    <t>บริษัท  Fulong In Dustry Co.,Ltd.</t>
  </si>
  <si>
    <t>ห้างหุ้นส่วนจำกัด หาญวิศวกรรม</t>
  </si>
  <si>
    <t>88/1  ม.22  ต.ศิลา  อ.เมือง  จ.ขอนแก่น  40000</t>
  </si>
  <si>
    <t>บริษัท  เอ็ล พี เอ็น ดีเวลลอปเมนท์  จำกัด</t>
  </si>
  <si>
    <t>417  ถ. ราชวิถี  แขวงบางพลัด  เขตบางพลัด  กรุงเทพฯ  10700</t>
  </si>
  <si>
    <t>44  ม.1  ต.โพสระ  อ.เมือง  จ.อ่างทอง  14001</t>
  </si>
  <si>
    <t>11  ถ.ศรีธาตุประชาสันติ  ต.ในเมือง  อ.เมือง  จ.ขอนแก่น  40000</t>
  </si>
  <si>
    <t>EIE3N</t>
  </si>
  <si>
    <t>EIE4Q</t>
  </si>
  <si>
    <t>รุ่นปี 48</t>
  </si>
  <si>
    <t>EEP3N</t>
  </si>
  <si>
    <t>EEP4Q</t>
  </si>
  <si>
    <t>EEP ตกค้าง</t>
  </si>
  <si>
    <t>EME ตกค้าง</t>
  </si>
  <si>
    <t>EIE ตกค้าง</t>
  </si>
  <si>
    <t>ECE3N</t>
  </si>
  <si>
    <t>ECE4Q</t>
  </si>
  <si>
    <t>ECE ตกค้าง</t>
  </si>
  <si>
    <t>COE ตกค้าง</t>
  </si>
  <si>
    <t>ENE3N</t>
  </si>
  <si>
    <t>ENE3R</t>
  </si>
  <si>
    <t>ENE3Q</t>
  </si>
  <si>
    <t>ENE ตกค้าง</t>
  </si>
  <si>
    <t>EAE3N</t>
  </si>
  <si>
    <t>EAE3Q</t>
  </si>
  <si>
    <t>EAE ตกค้าง</t>
  </si>
  <si>
    <t>รวมทั้งหมด</t>
  </si>
  <si>
    <t xml:space="preserve"> </t>
  </si>
  <si>
    <t>นายตะวัน  บุตรโยธี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</si>
</sst>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4"/>
      <name val="Cordia New"/>
      <family val="0"/>
    </font>
    <font>
      <sz val="16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sz val="8"/>
      <name val="Cord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1" fontId="12" fillId="0" borderId="10" xfId="0" applyNumberFormat="1" applyFont="1" applyBorder="1" applyAlignment="1">
      <alignment horizontal="center"/>
    </xf>
    <xf numFmtId="17" fontId="12" fillId="0" borderId="10" xfId="0" applyNumberFormat="1" applyFont="1" applyBorder="1" applyAlignment="1" quotePrefix="1">
      <alignment horizontal="center"/>
    </xf>
    <xf numFmtId="4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4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15" xfId="0" applyFont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41" fontId="12" fillId="34" borderId="10" xfId="0" applyNumberFormat="1" applyFont="1" applyFill="1" applyBorder="1" applyAlignment="1">
      <alignment horizontal="center"/>
    </xf>
    <xf numFmtId="17" fontId="12" fillId="34" borderId="10" xfId="0" applyNumberFormat="1" applyFont="1" applyFill="1" applyBorder="1" applyAlignment="1" quotePrefix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right"/>
    </xf>
    <xf numFmtId="17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41" fontId="12" fillId="0" borderId="0" xfId="0" applyNumberFormat="1" applyFont="1" applyAlignment="1">
      <alignment/>
    </xf>
    <xf numFmtId="41" fontId="11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35" borderId="11" xfId="0" applyFont="1" applyFill="1" applyBorder="1" applyAlignment="1">
      <alignment horizontal="right"/>
    </xf>
    <xf numFmtId="0" fontId="11" fillId="35" borderId="12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zoomScalePageLayoutView="0" workbookViewId="0" topLeftCell="D4">
      <selection activeCell="E6" sqref="E6"/>
    </sheetView>
  </sheetViews>
  <sheetFormatPr defaultColWidth="9.140625" defaultRowHeight="21.75"/>
  <cols>
    <col min="1" max="1" width="5.7109375" style="36" customWidth="1"/>
    <col min="2" max="2" width="16.7109375" style="40" customWidth="1"/>
    <col min="3" max="3" width="24.57421875" style="12" customWidth="1"/>
    <col min="4" max="4" width="50.140625" style="12" customWidth="1"/>
    <col min="5" max="5" width="69.57421875" style="12" customWidth="1"/>
    <col min="6" max="7" width="15.421875" style="36" customWidth="1"/>
    <col min="8" max="8" width="13.7109375" style="36" customWidth="1"/>
    <col min="9" max="16384" width="9.140625" style="12" customWidth="1"/>
  </cols>
  <sheetData>
    <row r="1" spans="1:8" ht="23.25">
      <c r="A1" s="112" t="s">
        <v>1</v>
      </c>
      <c r="B1" s="112"/>
      <c r="C1" s="112"/>
      <c r="D1" s="112"/>
      <c r="E1" s="112"/>
      <c r="F1" s="112"/>
      <c r="G1" s="112"/>
      <c r="H1" s="112"/>
    </row>
    <row r="2" spans="1:8" ht="23.25">
      <c r="A2" s="113" t="s">
        <v>464</v>
      </c>
      <c r="B2" s="113"/>
      <c r="C2" s="113"/>
      <c r="D2" s="113"/>
      <c r="E2" s="113"/>
      <c r="F2" s="113"/>
      <c r="G2" s="113"/>
      <c r="H2" s="113"/>
    </row>
    <row r="3" spans="1:8" ht="23.25">
      <c r="A3" s="37" t="s">
        <v>2</v>
      </c>
      <c r="B3" s="38" t="s">
        <v>3</v>
      </c>
      <c r="C3" s="37" t="s">
        <v>4</v>
      </c>
      <c r="D3" s="37" t="s">
        <v>6</v>
      </c>
      <c r="E3" s="37" t="s">
        <v>7</v>
      </c>
      <c r="F3" s="37" t="s">
        <v>8</v>
      </c>
      <c r="G3" s="39" t="s">
        <v>573</v>
      </c>
      <c r="H3" s="39" t="s">
        <v>5</v>
      </c>
    </row>
    <row r="4" spans="1:8" ht="21.75" customHeight="1">
      <c r="A4" s="31">
        <v>1</v>
      </c>
      <c r="B4" s="61" t="s">
        <v>52</v>
      </c>
      <c r="C4" s="62" t="s">
        <v>78</v>
      </c>
      <c r="D4" s="63" t="s">
        <v>407</v>
      </c>
      <c r="E4" s="17" t="s">
        <v>408</v>
      </c>
      <c r="F4" s="31" t="s">
        <v>281</v>
      </c>
      <c r="G4" s="64" t="s">
        <v>574</v>
      </c>
      <c r="H4" s="64" t="s">
        <v>444</v>
      </c>
    </row>
    <row r="5" spans="1:8" ht="21.75" customHeight="1">
      <c r="A5" s="31">
        <v>2</v>
      </c>
      <c r="B5" s="65" t="s">
        <v>83</v>
      </c>
      <c r="C5" s="7" t="s">
        <v>84</v>
      </c>
      <c r="D5" s="32" t="s">
        <v>407</v>
      </c>
      <c r="E5" s="7" t="s">
        <v>408</v>
      </c>
      <c r="F5" s="33" t="s">
        <v>281</v>
      </c>
      <c r="G5" s="66" t="s">
        <v>575</v>
      </c>
      <c r="H5" s="66" t="s">
        <v>454</v>
      </c>
    </row>
    <row r="6" spans="1:8" ht="21.75" customHeight="1">
      <c r="A6" s="31">
        <v>3</v>
      </c>
      <c r="B6" s="61" t="s">
        <v>55</v>
      </c>
      <c r="C6" s="67" t="s">
        <v>80</v>
      </c>
      <c r="D6" s="63" t="s">
        <v>395</v>
      </c>
      <c r="E6" s="67" t="s">
        <v>476</v>
      </c>
      <c r="F6" s="68" t="s">
        <v>477</v>
      </c>
      <c r="G6" s="69" t="s">
        <v>576</v>
      </c>
      <c r="H6" s="64" t="s">
        <v>444</v>
      </c>
    </row>
    <row r="7" spans="1:8" ht="21.75" customHeight="1">
      <c r="A7" s="31">
        <v>4</v>
      </c>
      <c r="B7" s="65" t="s">
        <v>516</v>
      </c>
      <c r="C7" s="18" t="s">
        <v>396</v>
      </c>
      <c r="D7" s="32" t="s">
        <v>395</v>
      </c>
      <c r="E7" s="67" t="s">
        <v>478</v>
      </c>
      <c r="F7" s="68" t="s">
        <v>477</v>
      </c>
      <c r="G7" s="69" t="s">
        <v>577</v>
      </c>
      <c r="H7" s="64" t="s">
        <v>454</v>
      </c>
    </row>
    <row r="8" spans="1:8" ht="21.75" customHeight="1">
      <c r="A8" s="31">
        <v>5</v>
      </c>
      <c r="B8" s="61" t="s">
        <v>40</v>
      </c>
      <c r="C8" s="17" t="s">
        <v>66</v>
      </c>
      <c r="D8" s="63" t="s">
        <v>391</v>
      </c>
      <c r="E8" s="67" t="s">
        <v>517</v>
      </c>
      <c r="F8" s="68" t="s">
        <v>249</v>
      </c>
      <c r="G8" s="69" t="s">
        <v>578</v>
      </c>
      <c r="H8" s="64" t="s">
        <v>444</v>
      </c>
    </row>
    <row r="9" spans="1:8" ht="21.75" customHeight="1">
      <c r="A9" s="31">
        <v>6</v>
      </c>
      <c r="B9" s="65" t="s">
        <v>518</v>
      </c>
      <c r="C9" s="18" t="s">
        <v>392</v>
      </c>
      <c r="D9" s="32" t="s">
        <v>391</v>
      </c>
      <c r="E9" s="18" t="s">
        <v>517</v>
      </c>
      <c r="F9" s="71" t="s">
        <v>249</v>
      </c>
      <c r="G9" s="72" t="s">
        <v>579</v>
      </c>
      <c r="H9" s="72" t="s">
        <v>455</v>
      </c>
    </row>
    <row r="10" spans="1:8" ht="21.75" customHeight="1">
      <c r="A10" s="31">
        <v>7</v>
      </c>
      <c r="B10" s="61" t="s">
        <v>57</v>
      </c>
      <c r="C10" s="67" t="s">
        <v>82</v>
      </c>
      <c r="D10" s="63" t="s">
        <v>345</v>
      </c>
      <c r="E10" s="67" t="s">
        <v>346</v>
      </c>
      <c r="F10" s="68" t="s">
        <v>242</v>
      </c>
      <c r="G10" s="69" t="s">
        <v>580</v>
      </c>
      <c r="H10" s="64" t="s">
        <v>444</v>
      </c>
    </row>
    <row r="11" spans="1:8" ht="21.75" customHeight="1">
      <c r="A11" s="31">
        <v>8</v>
      </c>
      <c r="B11" s="73" t="s">
        <v>39</v>
      </c>
      <c r="C11" s="17" t="s">
        <v>65</v>
      </c>
      <c r="D11" s="63" t="s">
        <v>473</v>
      </c>
      <c r="E11" s="17" t="s">
        <v>479</v>
      </c>
      <c r="F11" s="31" t="s">
        <v>242</v>
      </c>
      <c r="G11" s="64" t="s">
        <v>581</v>
      </c>
      <c r="H11" s="64" t="s">
        <v>444</v>
      </c>
    </row>
    <row r="12" spans="1:8" ht="21.75" customHeight="1">
      <c r="A12" s="31">
        <v>9</v>
      </c>
      <c r="B12" s="61" t="s">
        <v>49</v>
      </c>
      <c r="C12" s="17" t="s">
        <v>75</v>
      </c>
      <c r="D12" s="63" t="s">
        <v>473</v>
      </c>
      <c r="E12" s="17" t="s">
        <v>479</v>
      </c>
      <c r="F12" s="31" t="s">
        <v>242</v>
      </c>
      <c r="G12" s="64" t="s">
        <v>582</v>
      </c>
      <c r="H12" s="64" t="s">
        <v>444</v>
      </c>
    </row>
    <row r="13" spans="1:8" ht="21.75" customHeight="1">
      <c r="A13" s="31">
        <v>10</v>
      </c>
      <c r="B13" s="73" t="s">
        <v>36</v>
      </c>
      <c r="C13" s="17" t="s">
        <v>62</v>
      </c>
      <c r="D13" s="74" t="s">
        <v>416</v>
      </c>
      <c r="E13" s="17" t="s">
        <v>417</v>
      </c>
      <c r="F13" s="31" t="s">
        <v>10</v>
      </c>
      <c r="G13" s="64" t="s">
        <v>583</v>
      </c>
      <c r="H13" s="64" t="s">
        <v>444</v>
      </c>
    </row>
    <row r="14" spans="1:8" ht="21.75" customHeight="1">
      <c r="A14" s="31">
        <v>11</v>
      </c>
      <c r="B14" s="73" t="s">
        <v>53</v>
      </c>
      <c r="C14" s="67" t="s">
        <v>79</v>
      </c>
      <c r="D14" s="74" t="s">
        <v>416</v>
      </c>
      <c r="E14" s="17" t="s">
        <v>417</v>
      </c>
      <c r="F14" s="31" t="s">
        <v>10</v>
      </c>
      <c r="G14" s="64" t="s">
        <v>584</v>
      </c>
      <c r="H14" s="64" t="s">
        <v>444</v>
      </c>
    </row>
    <row r="15" spans="1:8" ht="21.75" customHeight="1">
      <c r="A15" s="31">
        <v>12</v>
      </c>
      <c r="B15" s="61" t="s">
        <v>46</v>
      </c>
      <c r="C15" s="17" t="s">
        <v>72</v>
      </c>
      <c r="D15" s="63" t="s">
        <v>400</v>
      </c>
      <c r="E15" s="17" t="s">
        <v>410</v>
      </c>
      <c r="F15" s="31" t="s">
        <v>354</v>
      </c>
      <c r="G15" s="64" t="s">
        <v>585</v>
      </c>
      <c r="H15" s="64" t="s">
        <v>444</v>
      </c>
    </row>
    <row r="16" spans="1:8" ht="21.75" customHeight="1">
      <c r="A16" s="31">
        <v>13</v>
      </c>
      <c r="B16" s="65" t="s">
        <v>54</v>
      </c>
      <c r="C16" s="18" t="s">
        <v>401</v>
      </c>
      <c r="D16" s="32" t="s">
        <v>400</v>
      </c>
      <c r="E16" s="7" t="s">
        <v>410</v>
      </c>
      <c r="F16" s="33" t="s">
        <v>354</v>
      </c>
      <c r="G16" s="66" t="s">
        <v>586</v>
      </c>
      <c r="H16" s="72" t="s">
        <v>444</v>
      </c>
    </row>
    <row r="17" spans="1:8" ht="21.75" customHeight="1">
      <c r="A17" s="31">
        <v>14</v>
      </c>
      <c r="B17" s="61" t="s">
        <v>50</v>
      </c>
      <c r="C17" s="17" t="s">
        <v>76</v>
      </c>
      <c r="D17" s="63" t="s">
        <v>394</v>
      </c>
      <c r="E17" s="17" t="s">
        <v>415</v>
      </c>
      <c r="F17" s="31" t="s">
        <v>242</v>
      </c>
      <c r="G17" s="64" t="s">
        <v>587</v>
      </c>
      <c r="H17" s="64" t="s">
        <v>444</v>
      </c>
    </row>
    <row r="18" spans="1:8" ht="21.75" customHeight="1">
      <c r="A18" s="31">
        <v>15</v>
      </c>
      <c r="B18" s="73" t="s">
        <v>32</v>
      </c>
      <c r="C18" s="17" t="s">
        <v>58</v>
      </c>
      <c r="D18" s="63" t="s">
        <v>519</v>
      </c>
      <c r="E18" s="17" t="s">
        <v>418</v>
      </c>
      <c r="F18" s="31" t="s">
        <v>10</v>
      </c>
      <c r="G18" s="64" t="s">
        <v>588</v>
      </c>
      <c r="H18" s="64" t="s">
        <v>444</v>
      </c>
    </row>
    <row r="19" spans="1:8" ht="21.75" customHeight="1">
      <c r="A19" s="31">
        <v>16</v>
      </c>
      <c r="B19" s="61" t="s">
        <v>38</v>
      </c>
      <c r="C19" s="17" t="s">
        <v>64</v>
      </c>
      <c r="D19" s="63" t="s">
        <v>519</v>
      </c>
      <c r="E19" s="17" t="s">
        <v>418</v>
      </c>
      <c r="F19" s="31" t="s">
        <v>10</v>
      </c>
      <c r="G19" s="64" t="s">
        <v>589</v>
      </c>
      <c r="H19" s="64" t="s">
        <v>444</v>
      </c>
    </row>
    <row r="20" spans="1:8" ht="21.75" customHeight="1">
      <c r="A20" s="31">
        <v>17</v>
      </c>
      <c r="B20" s="61" t="s">
        <v>35</v>
      </c>
      <c r="C20" s="17" t="s">
        <v>61</v>
      </c>
      <c r="D20" s="63" t="s">
        <v>397</v>
      </c>
      <c r="E20" s="17" t="s">
        <v>414</v>
      </c>
      <c r="F20" s="31" t="s">
        <v>253</v>
      </c>
      <c r="G20" s="64" t="s">
        <v>590</v>
      </c>
      <c r="H20" s="64" t="s">
        <v>444</v>
      </c>
    </row>
    <row r="21" spans="1:8" ht="21.75" customHeight="1">
      <c r="A21" s="31">
        <v>18</v>
      </c>
      <c r="B21" s="73" t="s">
        <v>43</v>
      </c>
      <c r="C21" s="17" t="s">
        <v>69</v>
      </c>
      <c r="D21" s="63" t="s">
        <v>397</v>
      </c>
      <c r="E21" s="17" t="s">
        <v>414</v>
      </c>
      <c r="F21" s="31" t="s">
        <v>253</v>
      </c>
      <c r="G21" s="64" t="s">
        <v>591</v>
      </c>
      <c r="H21" s="64" t="s">
        <v>444</v>
      </c>
    </row>
    <row r="22" spans="1:8" ht="21.75" customHeight="1">
      <c r="A22" s="31">
        <v>19</v>
      </c>
      <c r="B22" s="61" t="s">
        <v>33</v>
      </c>
      <c r="C22" s="17" t="s">
        <v>59</v>
      </c>
      <c r="D22" s="63" t="s">
        <v>480</v>
      </c>
      <c r="E22" s="17" t="s">
        <v>481</v>
      </c>
      <c r="F22" s="31" t="s">
        <v>10</v>
      </c>
      <c r="G22" s="64" t="s">
        <v>593</v>
      </c>
      <c r="H22" s="64" t="s">
        <v>444</v>
      </c>
    </row>
    <row r="23" spans="1:8" ht="21.75" customHeight="1">
      <c r="A23" s="31">
        <v>20</v>
      </c>
      <c r="B23" s="73" t="s">
        <v>34</v>
      </c>
      <c r="C23" s="17" t="s">
        <v>60</v>
      </c>
      <c r="D23" s="63" t="s">
        <v>480</v>
      </c>
      <c r="E23" s="17" t="s">
        <v>481</v>
      </c>
      <c r="F23" s="31" t="s">
        <v>10</v>
      </c>
      <c r="G23" s="64" t="s">
        <v>592</v>
      </c>
      <c r="H23" s="64" t="s">
        <v>444</v>
      </c>
    </row>
    <row r="24" spans="1:8" ht="21.75" customHeight="1">
      <c r="A24" s="31">
        <v>21</v>
      </c>
      <c r="B24" s="61" t="s">
        <v>37</v>
      </c>
      <c r="C24" s="17" t="s">
        <v>63</v>
      </c>
      <c r="D24" s="63" t="s">
        <v>399</v>
      </c>
      <c r="E24" s="17" t="s">
        <v>411</v>
      </c>
      <c r="F24" s="31" t="s">
        <v>354</v>
      </c>
      <c r="G24" s="64" t="s">
        <v>594</v>
      </c>
      <c r="H24" s="64" t="s">
        <v>444</v>
      </c>
    </row>
    <row r="25" spans="1:8" ht="21.75" customHeight="1">
      <c r="A25" s="31">
        <v>22</v>
      </c>
      <c r="B25" s="61" t="s">
        <v>45</v>
      </c>
      <c r="C25" s="17" t="s">
        <v>71</v>
      </c>
      <c r="D25" s="63" t="s">
        <v>399</v>
      </c>
      <c r="E25" s="17" t="s">
        <v>411</v>
      </c>
      <c r="F25" s="31" t="s">
        <v>354</v>
      </c>
      <c r="G25" s="64" t="s">
        <v>595</v>
      </c>
      <c r="H25" s="64" t="s">
        <v>444</v>
      </c>
    </row>
    <row r="26" spans="1:8" ht="21.75" customHeight="1">
      <c r="A26" s="31">
        <v>23</v>
      </c>
      <c r="B26" s="73" t="s">
        <v>483</v>
      </c>
      <c r="C26" s="67" t="s">
        <v>485</v>
      </c>
      <c r="D26" s="70" t="s">
        <v>733</v>
      </c>
      <c r="E26" s="67" t="s">
        <v>487</v>
      </c>
      <c r="F26" s="68" t="s">
        <v>249</v>
      </c>
      <c r="G26" s="69" t="s">
        <v>596</v>
      </c>
      <c r="H26" s="64" t="s">
        <v>444</v>
      </c>
    </row>
    <row r="27" spans="1:8" ht="21.75" customHeight="1">
      <c r="A27" s="31">
        <v>24</v>
      </c>
      <c r="B27" s="61" t="s">
        <v>484</v>
      </c>
      <c r="C27" s="67" t="s">
        <v>486</v>
      </c>
      <c r="D27" s="63" t="s">
        <v>733</v>
      </c>
      <c r="E27" s="67" t="s">
        <v>487</v>
      </c>
      <c r="F27" s="68" t="s">
        <v>249</v>
      </c>
      <c r="G27" s="69" t="s">
        <v>597</v>
      </c>
      <c r="H27" s="64" t="s">
        <v>444</v>
      </c>
    </row>
    <row r="28" spans="1:8" ht="21.75" customHeight="1">
      <c r="A28" s="31">
        <v>25</v>
      </c>
      <c r="B28" s="73" t="s">
        <v>48</v>
      </c>
      <c r="C28" s="17" t="s">
        <v>74</v>
      </c>
      <c r="D28" s="63" t="s">
        <v>482</v>
      </c>
      <c r="E28" s="17" t="s">
        <v>521</v>
      </c>
      <c r="F28" s="31" t="s">
        <v>253</v>
      </c>
      <c r="G28" s="64" t="s">
        <v>598</v>
      </c>
      <c r="H28" s="64" t="s">
        <v>444</v>
      </c>
    </row>
    <row r="29" spans="1:8" ht="21.75" customHeight="1">
      <c r="A29" s="31">
        <v>26</v>
      </c>
      <c r="B29" s="61" t="s">
        <v>56</v>
      </c>
      <c r="C29" s="67" t="s">
        <v>81</v>
      </c>
      <c r="D29" s="63" t="s">
        <v>482</v>
      </c>
      <c r="E29" s="17" t="s">
        <v>521</v>
      </c>
      <c r="F29" s="31" t="s">
        <v>253</v>
      </c>
      <c r="G29" s="64" t="s">
        <v>599</v>
      </c>
      <c r="H29" s="64" t="s">
        <v>444</v>
      </c>
    </row>
    <row r="30" spans="1:8" ht="21.75" customHeight="1">
      <c r="A30" s="31">
        <v>27</v>
      </c>
      <c r="B30" s="73" t="s">
        <v>41</v>
      </c>
      <c r="C30" s="17" t="s">
        <v>67</v>
      </c>
      <c r="D30" s="63" t="s">
        <v>398</v>
      </c>
      <c r="E30" s="17" t="s">
        <v>413</v>
      </c>
      <c r="F30" s="31" t="s">
        <v>253</v>
      </c>
      <c r="G30" s="64" t="s">
        <v>600</v>
      </c>
      <c r="H30" s="64" t="s">
        <v>444</v>
      </c>
    </row>
    <row r="31" spans="1:8" ht="21.75" customHeight="1">
      <c r="A31" s="31">
        <v>28</v>
      </c>
      <c r="B31" s="73" t="s">
        <v>42</v>
      </c>
      <c r="C31" s="17" t="s">
        <v>68</v>
      </c>
      <c r="D31" s="63" t="s">
        <v>398</v>
      </c>
      <c r="E31" s="17" t="s">
        <v>413</v>
      </c>
      <c r="F31" s="31" t="s">
        <v>253</v>
      </c>
      <c r="G31" s="31" t="s">
        <v>601</v>
      </c>
      <c r="H31" s="31" t="s">
        <v>444</v>
      </c>
    </row>
    <row r="32" spans="1:8" ht="21.75" customHeight="1">
      <c r="A32" s="31">
        <v>29</v>
      </c>
      <c r="B32" s="61" t="s">
        <v>47</v>
      </c>
      <c r="C32" s="17" t="s">
        <v>73</v>
      </c>
      <c r="D32" s="63" t="s">
        <v>520</v>
      </c>
      <c r="E32" s="17" t="s">
        <v>419</v>
      </c>
      <c r="F32" s="31" t="s">
        <v>253</v>
      </c>
      <c r="G32" s="31" t="s">
        <v>602</v>
      </c>
      <c r="H32" s="31" t="s">
        <v>444</v>
      </c>
    </row>
    <row r="33" spans="1:8" ht="21.75" customHeight="1">
      <c r="A33" s="31">
        <v>30</v>
      </c>
      <c r="B33" s="73" t="s">
        <v>51</v>
      </c>
      <c r="C33" s="67" t="s">
        <v>77</v>
      </c>
      <c r="D33" s="63" t="s">
        <v>520</v>
      </c>
      <c r="E33" s="17" t="s">
        <v>419</v>
      </c>
      <c r="F33" s="31" t="s">
        <v>253</v>
      </c>
      <c r="G33" s="31" t="s">
        <v>603</v>
      </c>
      <c r="H33" s="31" t="s">
        <v>444</v>
      </c>
    </row>
    <row r="34" spans="1:8" ht="21.75" customHeight="1">
      <c r="A34" s="31">
        <v>31</v>
      </c>
      <c r="B34" s="73" t="s">
        <v>44</v>
      </c>
      <c r="C34" s="17" t="s">
        <v>70</v>
      </c>
      <c r="D34" s="63" t="s">
        <v>393</v>
      </c>
      <c r="E34" s="17" t="s">
        <v>412</v>
      </c>
      <c r="F34" s="31" t="s">
        <v>10</v>
      </c>
      <c r="G34" s="31" t="s">
        <v>604</v>
      </c>
      <c r="H34" s="31" t="s">
        <v>444</v>
      </c>
    </row>
  </sheetData>
  <sheetProtection/>
  <mergeCells count="2">
    <mergeCell ref="A1:H1"/>
    <mergeCell ref="A2:H2"/>
  </mergeCells>
  <printOptions/>
  <pageMargins left="0.5118110236220472" right="0.35433070866141736" top="0.5118110236220472" bottom="0.275590551181102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PageLayoutView="0" workbookViewId="0" topLeftCell="A1">
      <selection activeCell="D18" sqref="D18"/>
    </sheetView>
  </sheetViews>
  <sheetFormatPr defaultColWidth="9.140625" defaultRowHeight="21.75"/>
  <cols>
    <col min="1" max="1" width="5.7109375" style="2" customWidth="1"/>
    <col min="2" max="2" width="16.7109375" style="29" customWidth="1"/>
    <col min="3" max="3" width="21.57421875" style="30" customWidth="1"/>
    <col min="4" max="4" width="41.421875" style="19" customWidth="1"/>
    <col min="5" max="5" width="70.7109375" style="1" customWidth="1"/>
    <col min="6" max="7" width="14.57421875" style="2" customWidth="1"/>
    <col min="8" max="8" width="13.7109375" style="2" customWidth="1"/>
    <col min="9" max="9" width="13.140625" style="1" customWidth="1"/>
    <col min="10" max="16384" width="9.140625" style="1" customWidth="1"/>
  </cols>
  <sheetData>
    <row r="1" spans="1:8" ht="23.25">
      <c r="A1" s="114" t="s">
        <v>1</v>
      </c>
      <c r="B1" s="114"/>
      <c r="C1" s="114"/>
      <c r="D1" s="114"/>
      <c r="E1" s="114"/>
      <c r="F1" s="114"/>
      <c r="G1" s="114"/>
      <c r="H1" s="114"/>
    </row>
    <row r="2" spans="1:8" ht="23.25">
      <c r="A2" s="115" t="s">
        <v>465</v>
      </c>
      <c r="B2" s="115"/>
      <c r="C2" s="115"/>
      <c r="D2" s="115"/>
      <c r="E2" s="115"/>
      <c r="F2" s="115"/>
      <c r="G2" s="115"/>
      <c r="H2" s="115"/>
    </row>
    <row r="3" spans="1:8" ht="23.25">
      <c r="A3" s="3" t="s">
        <v>2</v>
      </c>
      <c r="B3" s="28" t="s">
        <v>3</v>
      </c>
      <c r="C3" s="3" t="s">
        <v>4</v>
      </c>
      <c r="D3" s="16" t="s">
        <v>6</v>
      </c>
      <c r="E3" s="3" t="s">
        <v>7</v>
      </c>
      <c r="F3" s="4" t="s">
        <v>8</v>
      </c>
      <c r="G3" s="4" t="s">
        <v>573</v>
      </c>
      <c r="H3" s="3" t="s">
        <v>5</v>
      </c>
    </row>
    <row r="4" spans="1:8" ht="23.25">
      <c r="A4" s="33">
        <v>1</v>
      </c>
      <c r="B4" s="65" t="s">
        <v>20</v>
      </c>
      <c r="C4" s="75" t="s">
        <v>30</v>
      </c>
      <c r="D4" s="17" t="s">
        <v>402</v>
      </c>
      <c r="E4" s="7" t="s">
        <v>403</v>
      </c>
      <c r="F4" s="76" t="s">
        <v>253</v>
      </c>
      <c r="G4" s="76" t="s">
        <v>607</v>
      </c>
      <c r="H4" s="33" t="s">
        <v>456</v>
      </c>
    </row>
    <row r="5" spans="1:8" ht="23.25">
      <c r="A5" s="33">
        <v>2</v>
      </c>
      <c r="B5" s="65" t="s">
        <v>14</v>
      </c>
      <c r="C5" s="32" t="s">
        <v>25</v>
      </c>
      <c r="D5" s="17" t="s">
        <v>240</v>
      </c>
      <c r="E5" s="17" t="s">
        <v>241</v>
      </c>
      <c r="F5" s="76" t="s">
        <v>242</v>
      </c>
      <c r="G5" s="76" t="s">
        <v>608</v>
      </c>
      <c r="H5" s="33" t="s">
        <v>456</v>
      </c>
    </row>
    <row r="6" spans="1:8" ht="23.25">
      <c r="A6" s="33">
        <v>3</v>
      </c>
      <c r="B6" s="77" t="s">
        <v>507</v>
      </c>
      <c r="C6" s="78" t="s">
        <v>404</v>
      </c>
      <c r="D6" s="18" t="s">
        <v>405</v>
      </c>
      <c r="E6" s="18" t="s">
        <v>406</v>
      </c>
      <c r="F6" s="79" t="s">
        <v>10</v>
      </c>
      <c r="G6" s="79" t="s">
        <v>609</v>
      </c>
      <c r="H6" s="33" t="s">
        <v>457</v>
      </c>
    </row>
    <row r="7" spans="1:8" ht="23.25">
      <c r="A7" s="33">
        <v>4</v>
      </c>
      <c r="B7" s="65" t="s">
        <v>15</v>
      </c>
      <c r="C7" s="32" t="s">
        <v>26</v>
      </c>
      <c r="D7" s="17" t="s">
        <v>243</v>
      </c>
      <c r="E7" s="7" t="s">
        <v>244</v>
      </c>
      <c r="F7" s="76" t="s">
        <v>10</v>
      </c>
      <c r="G7" s="76" t="s">
        <v>610</v>
      </c>
      <c r="H7" s="33" t="s">
        <v>456</v>
      </c>
    </row>
    <row r="8" spans="1:8" ht="23.25">
      <c r="A8" s="33">
        <v>5</v>
      </c>
      <c r="B8" s="65" t="s">
        <v>11</v>
      </c>
      <c r="C8" s="32" t="s">
        <v>508</v>
      </c>
      <c r="D8" s="17" t="s">
        <v>571</v>
      </c>
      <c r="E8" s="7" t="s">
        <v>572</v>
      </c>
      <c r="F8" s="76" t="s">
        <v>10</v>
      </c>
      <c r="G8" s="76" t="s">
        <v>605</v>
      </c>
      <c r="H8" s="33" t="s">
        <v>456</v>
      </c>
    </row>
    <row r="9" spans="1:8" ht="23.25">
      <c r="A9" s="33">
        <v>6</v>
      </c>
      <c r="B9" s="65" t="s">
        <v>19</v>
      </c>
      <c r="C9" s="32" t="s">
        <v>29</v>
      </c>
      <c r="D9" s="17" t="s">
        <v>571</v>
      </c>
      <c r="E9" s="7" t="s">
        <v>572</v>
      </c>
      <c r="F9" s="76" t="s">
        <v>10</v>
      </c>
      <c r="G9" s="76" t="s">
        <v>611</v>
      </c>
      <c r="H9" s="33" t="s">
        <v>456</v>
      </c>
    </row>
    <row r="10" spans="1:8" s="12" customFormat="1" ht="23.25">
      <c r="A10" s="33">
        <v>7</v>
      </c>
      <c r="B10" s="80" t="s">
        <v>22</v>
      </c>
      <c r="C10" s="81" t="s">
        <v>31</v>
      </c>
      <c r="D10" s="81" t="s">
        <v>499</v>
      </c>
      <c r="E10" s="24" t="s">
        <v>500</v>
      </c>
      <c r="F10" s="82" t="s">
        <v>249</v>
      </c>
      <c r="G10" s="82" t="s">
        <v>612</v>
      </c>
      <c r="H10" s="83" t="s">
        <v>456</v>
      </c>
    </row>
    <row r="11" spans="1:8" ht="23.25">
      <c r="A11" s="33">
        <v>8</v>
      </c>
      <c r="B11" s="80" t="s">
        <v>16</v>
      </c>
      <c r="C11" s="81" t="s">
        <v>27</v>
      </c>
      <c r="D11" s="17" t="s">
        <v>571</v>
      </c>
      <c r="E11" s="7" t="s">
        <v>572</v>
      </c>
      <c r="F11" s="76" t="s">
        <v>10</v>
      </c>
      <c r="G11" s="76" t="s">
        <v>613</v>
      </c>
      <c r="H11" s="83" t="s">
        <v>456</v>
      </c>
    </row>
    <row r="12" spans="1:8" s="20" customFormat="1" ht="23.25">
      <c r="A12" s="33">
        <v>9</v>
      </c>
      <c r="B12" s="65" t="s">
        <v>12</v>
      </c>
      <c r="C12" s="32" t="s">
        <v>23</v>
      </c>
      <c r="D12" s="17" t="s">
        <v>251</v>
      </c>
      <c r="E12" s="17" t="s">
        <v>252</v>
      </c>
      <c r="F12" s="84" t="s">
        <v>253</v>
      </c>
      <c r="G12" s="84" t="s">
        <v>606</v>
      </c>
      <c r="H12" s="33" t="s">
        <v>456</v>
      </c>
    </row>
    <row r="13" spans="1:8" s="20" customFormat="1" ht="23.25">
      <c r="A13" s="83">
        <v>10</v>
      </c>
      <c r="B13" s="80" t="s">
        <v>13</v>
      </c>
      <c r="C13" s="81" t="s">
        <v>24</v>
      </c>
      <c r="D13" s="81" t="s">
        <v>505</v>
      </c>
      <c r="E13" s="24" t="s">
        <v>506</v>
      </c>
      <c r="F13" s="85" t="s">
        <v>337</v>
      </c>
      <c r="G13" s="85" t="s">
        <v>614</v>
      </c>
      <c r="H13" s="83" t="s">
        <v>456</v>
      </c>
    </row>
    <row r="14" spans="1:8" s="20" customFormat="1" ht="23.25">
      <c r="A14" s="83">
        <v>11</v>
      </c>
      <c r="B14" s="80" t="s">
        <v>17</v>
      </c>
      <c r="C14" s="81" t="s">
        <v>509</v>
      </c>
      <c r="D14" s="81" t="s">
        <v>505</v>
      </c>
      <c r="E14" s="24" t="s">
        <v>506</v>
      </c>
      <c r="F14" s="85" t="s">
        <v>337</v>
      </c>
      <c r="G14" s="85" t="s">
        <v>615</v>
      </c>
      <c r="H14" s="83" t="s">
        <v>456</v>
      </c>
    </row>
    <row r="15" spans="1:8" ht="23.25">
      <c r="A15" s="33">
        <v>12</v>
      </c>
      <c r="B15" s="65" t="s">
        <v>18</v>
      </c>
      <c r="C15" s="32" t="s">
        <v>28</v>
      </c>
      <c r="D15" s="17" t="s">
        <v>282</v>
      </c>
      <c r="E15" s="7" t="s">
        <v>283</v>
      </c>
      <c r="F15" s="33" t="s">
        <v>281</v>
      </c>
      <c r="G15" s="33" t="s">
        <v>616</v>
      </c>
      <c r="H15" s="33" t="s">
        <v>456</v>
      </c>
    </row>
    <row r="16" spans="1:8" ht="23.25">
      <c r="A16" s="33">
        <v>13</v>
      </c>
      <c r="B16" s="65" t="s">
        <v>21</v>
      </c>
      <c r="C16" s="32" t="s">
        <v>761</v>
      </c>
      <c r="D16" s="17" t="s">
        <v>282</v>
      </c>
      <c r="E16" s="7" t="s">
        <v>283</v>
      </c>
      <c r="F16" s="33" t="s">
        <v>281</v>
      </c>
      <c r="G16" s="33" t="s">
        <v>617</v>
      </c>
      <c r="H16" s="33" t="s">
        <v>456</v>
      </c>
    </row>
  </sheetData>
  <sheetProtection/>
  <mergeCells count="2">
    <mergeCell ref="A1:H1"/>
    <mergeCell ref="A2:H2"/>
  </mergeCells>
  <printOptions/>
  <pageMargins left="0.32" right="0.23" top="0.28" bottom="0.17" header="0.35" footer="0.1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57"/>
  <sheetViews>
    <sheetView zoomScale="70" zoomScaleNormal="70" zoomScalePageLayoutView="0" workbookViewId="0" topLeftCell="A10">
      <selection activeCell="E57" sqref="E57"/>
    </sheetView>
  </sheetViews>
  <sheetFormatPr defaultColWidth="9.140625" defaultRowHeight="21.75"/>
  <cols>
    <col min="1" max="1" width="5.421875" style="9" customWidth="1"/>
    <col min="2" max="2" width="16.7109375" style="25" customWidth="1"/>
    <col min="3" max="3" width="26.7109375" style="8" customWidth="1"/>
    <col min="4" max="4" width="45.57421875" style="34" customWidth="1"/>
    <col min="5" max="5" width="59.7109375" style="8" customWidth="1"/>
    <col min="6" max="7" width="13.28125" style="9" customWidth="1"/>
    <col min="8" max="8" width="11.7109375" style="9" customWidth="1"/>
    <col min="9" max="16384" width="9.140625" style="8" customWidth="1"/>
  </cols>
  <sheetData>
    <row r="1" spans="1:8" ht="23.25">
      <c r="A1" s="114" t="s">
        <v>1</v>
      </c>
      <c r="B1" s="114"/>
      <c r="C1" s="114"/>
      <c r="D1" s="114"/>
      <c r="E1" s="114"/>
      <c r="F1" s="114"/>
      <c r="G1" s="114"/>
      <c r="H1" s="114"/>
    </row>
    <row r="2" spans="1:8" ht="23.25">
      <c r="A2" s="115" t="s">
        <v>466</v>
      </c>
      <c r="B2" s="115"/>
      <c r="C2" s="115"/>
      <c r="D2" s="115"/>
      <c r="E2" s="115"/>
      <c r="F2" s="115"/>
      <c r="G2" s="115"/>
      <c r="H2" s="115"/>
    </row>
    <row r="3" spans="1:8" ht="23.25">
      <c r="A3" s="3" t="s">
        <v>2</v>
      </c>
      <c r="B3" s="28" t="s">
        <v>3</v>
      </c>
      <c r="C3" s="3" t="s">
        <v>4</v>
      </c>
      <c r="D3" s="3" t="s">
        <v>6</v>
      </c>
      <c r="E3" s="3" t="s">
        <v>7</v>
      </c>
      <c r="F3" s="3" t="s">
        <v>8</v>
      </c>
      <c r="G3" s="3" t="s">
        <v>573</v>
      </c>
      <c r="H3" s="3" t="s">
        <v>5</v>
      </c>
    </row>
    <row r="4" spans="1:8" ht="23.25">
      <c r="A4" s="5">
        <v>1</v>
      </c>
      <c r="B4" s="26" t="s">
        <v>102</v>
      </c>
      <c r="C4" s="6" t="s">
        <v>127</v>
      </c>
      <c r="D4" s="32" t="s">
        <v>545</v>
      </c>
      <c r="E4" s="13" t="s">
        <v>501</v>
      </c>
      <c r="F4" s="5" t="s">
        <v>292</v>
      </c>
      <c r="G4" s="5" t="s">
        <v>618</v>
      </c>
      <c r="H4" s="5" t="s">
        <v>461</v>
      </c>
    </row>
    <row r="5" spans="1:8" ht="23.25">
      <c r="A5" s="5">
        <v>2</v>
      </c>
      <c r="B5" s="26" t="s">
        <v>94</v>
      </c>
      <c r="C5" s="13" t="s">
        <v>121</v>
      </c>
      <c r="D5" s="13" t="s">
        <v>294</v>
      </c>
      <c r="E5" s="13" t="s">
        <v>546</v>
      </c>
      <c r="F5" s="5" t="s">
        <v>295</v>
      </c>
      <c r="G5" s="5" t="s">
        <v>619</v>
      </c>
      <c r="H5" s="5" t="s">
        <v>461</v>
      </c>
    </row>
    <row r="6" spans="1:8" ht="23.25">
      <c r="A6" s="5">
        <v>3</v>
      </c>
      <c r="B6" s="26" t="s">
        <v>110</v>
      </c>
      <c r="C6" s="6" t="s">
        <v>135</v>
      </c>
      <c r="D6" s="13" t="s">
        <v>734</v>
      </c>
      <c r="E6" s="13" t="s">
        <v>735</v>
      </c>
      <c r="F6" s="5" t="s">
        <v>10</v>
      </c>
      <c r="G6" s="5" t="s">
        <v>620</v>
      </c>
      <c r="H6" s="5" t="s">
        <v>461</v>
      </c>
    </row>
    <row r="7" spans="1:8" ht="23.25">
      <c r="A7" s="5">
        <v>4</v>
      </c>
      <c r="B7" s="26" t="s">
        <v>85</v>
      </c>
      <c r="C7" s="13" t="s">
        <v>112</v>
      </c>
      <c r="D7" s="13" t="s">
        <v>284</v>
      </c>
      <c r="E7" s="13" t="s">
        <v>285</v>
      </c>
      <c r="F7" s="5" t="s">
        <v>10</v>
      </c>
      <c r="G7" s="5" t="s">
        <v>621</v>
      </c>
      <c r="H7" s="5" t="s">
        <v>461</v>
      </c>
    </row>
    <row r="8" spans="1:8" ht="23.25">
      <c r="A8" s="5">
        <v>5</v>
      </c>
      <c r="B8" s="26" t="s">
        <v>92</v>
      </c>
      <c r="C8" s="13" t="s">
        <v>119</v>
      </c>
      <c r="D8" s="13" t="s">
        <v>284</v>
      </c>
      <c r="E8" s="13" t="s">
        <v>285</v>
      </c>
      <c r="F8" s="5" t="s">
        <v>10</v>
      </c>
      <c r="G8" s="5" t="s">
        <v>622</v>
      </c>
      <c r="H8" s="5" t="s">
        <v>461</v>
      </c>
    </row>
    <row r="9" spans="1:8" ht="23.25">
      <c r="A9" s="5">
        <v>6</v>
      </c>
      <c r="B9" s="26" t="s">
        <v>98</v>
      </c>
      <c r="C9" s="13" t="s">
        <v>123</v>
      </c>
      <c r="D9" s="13" t="s">
        <v>284</v>
      </c>
      <c r="E9" s="13" t="s">
        <v>285</v>
      </c>
      <c r="F9" s="5" t="s">
        <v>10</v>
      </c>
      <c r="G9" s="5" t="s">
        <v>623</v>
      </c>
      <c r="H9" s="5" t="s">
        <v>461</v>
      </c>
    </row>
    <row r="10" spans="1:8" ht="23.25">
      <c r="A10" s="5">
        <v>7</v>
      </c>
      <c r="B10" s="26" t="s">
        <v>105</v>
      </c>
      <c r="C10" s="6" t="s">
        <v>130</v>
      </c>
      <c r="D10" s="13" t="s">
        <v>284</v>
      </c>
      <c r="E10" s="13" t="s">
        <v>285</v>
      </c>
      <c r="F10" s="5" t="s">
        <v>10</v>
      </c>
      <c r="G10" s="5" t="s">
        <v>624</v>
      </c>
      <c r="H10" s="5" t="s">
        <v>461</v>
      </c>
    </row>
    <row r="11" spans="1:8" ht="23.25">
      <c r="A11" s="5">
        <v>8</v>
      </c>
      <c r="B11" s="26" t="s">
        <v>108</v>
      </c>
      <c r="C11" s="6" t="s">
        <v>133</v>
      </c>
      <c r="D11" s="13" t="s">
        <v>284</v>
      </c>
      <c r="E11" s="13" t="s">
        <v>285</v>
      </c>
      <c r="F11" s="5" t="s">
        <v>10</v>
      </c>
      <c r="G11" s="5" t="s">
        <v>625</v>
      </c>
      <c r="H11" s="5" t="s">
        <v>461</v>
      </c>
    </row>
    <row r="12" spans="1:8" ht="23.25">
      <c r="A12" s="5">
        <v>9</v>
      </c>
      <c r="B12" s="26" t="s">
        <v>106</v>
      </c>
      <c r="C12" s="6" t="s">
        <v>131</v>
      </c>
      <c r="D12" s="13" t="s">
        <v>343</v>
      </c>
      <c r="E12" s="13" t="s">
        <v>547</v>
      </c>
      <c r="F12" s="5" t="s">
        <v>344</v>
      </c>
      <c r="G12" s="5" t="s">
        <v>626</v>
      </c>
      <c r="H12" s="5" t="s">
        <v>461</v>
      </c>
    </row>
    <row r="13" spans="1:8" ht="23.25">
      <c r="A13" s="5">
        <v>10</v>
      </c>
      <c r="B13" s="26" t="s">
        <v>99</v>
      </c>
      <c r="C13" s="6" t="s">
        <v>124</v>
      </c>
      <c r="D13" s="13" t="s">
        <v>425</v>
      </c>
      <c r="E13" s="13" t="s">
        <v>426</v>
      </c>
      <c r="F13" s="5" t="s">
        <v>10</v>
      </c>
      <c r="G13" s="5" t="s">
        <v>627</v>
      </c>
      <c r="H13" s="5" t="s">
        <v>461</v>
      </c>
    </row>
    <row r="14" spans="1:8" s="59" customFormat="1" ht="23.25">
      <c r="A14" s="5">
        <v>11</v>
      </c>
      <c r="B14" s="26" t="s">
        <v>93</v>
      </c>
      <c r="C14" s="13" t="s">
        <v>120</v>
      </c>
      <c r="D14" s="13" t="s">
        <v>293</v>
      </c>
      <c r="E14" s="13" t="s">
        <v>548</v>
      </c>
      <c r="F14" s="5" t="s">
        <v>249</v>
      </c>
      <c r="G14" s="5" t="s">
        <v>628</v>
      </c>
      <c r="H14" s="5" t="s">
        <v>461</v>
      </c>
    </row>
    <row r="15" spans="1:8" ht="23.25">
      <c r="A15" s="5">
        <v>12</v>
      </c>
      <c r="B15" s="26" t="s">
        <v>100</v>
      </c>
      <c r="C15" s="6" t="s">
        <v>125</v>
      </c>
      <c r="D15" s="13" t="s">
        <v>293</v>
      </c>
      <c r="E15" s="13" t="s">
        <v>548</v>
      </c>
      <c r="F15" s="5" t="s">
        <v>249</v>
      </c>
      <c r="G15" s="5" t="s">
        <v>629</v>
      </c>
      <c r="H15" s="5" t="s">
        <v>461</v>
      </c>
    </row>
    <row r="16" spans="1:8" ht="23.25">
      <c r="A16" s="5">
        <v>13</v>
      </c>
      <c r="B16" s="26" t="s">
        <v>87</v>
      </c>
      <c r="C16" s="13" t="s">
        <v>114</v>
      </c>
      <c r="D16" s="13" t="s">
        <v>289</v>
      </c>
      <c r="E16" s="13" t="s">
        <v>502</v>
      </c>
      <c r="F16" s="5" t="s">
        <v>249</v>
      </c>
      <c r="G16" s="5" t="s">
        <v>630</v>
      </c>
      <c r="H16" s="5" t="s">
        <v>461</v>
      </c>
    </row>
    <row r="17" spans="1:8" ht="23.25">
      <c r="A17" s="5">
        <v>14</v>
      </c>
      <c r="B17" s="26" t="s">
        <v>89</v>
      </c>
      <c r="C17" s="13" t="s">
        <v>116</v>
      </c>
      <c r="D17" s="13" t="s">
        <v>289</v>
      </c>
      <c r="E17" s="13" t="s">
        <v>503</v>
      </c>
      <c r="F17" s="5" t="s">
        <v>249</v>
      </c>
      <c r="G17" s="5" t="s">
        <v>631</v>
      </c>
      <c r="H17" s="5" t="s">
        <v>461</v>
      </c>
    </row>
    <row r="18" spans="1:8" ht="23.25">
      <c r="A18" s="5">
        <v>15</v>
      </c>
      <c r="B18" s="26" t="s">
        <v>103</v>
      </c>
      <c r="C18" s="6" t="s">
        <v>128</v>
      </c>
      <c r="D18" s="13" t="s">
        <v>289</v>
      </c>
      <c r="E18" s="13" t="s">
        <v>504</v>
      </c>
      <c r="F18" s="5" t="s">
        <v>249</v>
      </c>
      <c r="G18" s="5" t="s">
        <v>632</v>
      </c>
      <c r="H18" s="5" t="s">
        <v>461</v>
      </c>
    </row>
    <row r="19" spans="1:8" ht="23.25">
      <c r="A19" s="5">
        <v>16</v>
      </c>
      <c r="B19" s="26" t="s">
        <v>91</v>
      </c>
      <c r="C19" s="13" t="s">
        <v>118</v>
      </c>
      <c r="D19" s="13" t="s">
        <v>290</v>
      </c>
      <c r="E19" s="13" t="s">
        <v>291</v>
      </c>
      <c r="F19" s="5" t="s">
        <v>292</v>
      </c>
      <c r="G19" s="5" t="s">
        <v>633</v>
      </c>
      <c r="H19" s="5" t="s">
        <v>461</v>
      </c>
    </row>
    <row r="20" spans="1:8" ht="23.25">
      <c r="A20" s="5">
        <v>17</v>
      </c>
      <c r="B20" s="26" t="s">
        <v>111</v>
      </c>
      <c r="C20" s="6" t="s">
        <v>136</v>
      </c>
      <c r="D20" s="13" t="s">
        <v>290</v>
      </c>
      <c r="E20" s="13" t="s">
        <v>291</v>
      </c>
      <c r="F20" s="5" t="s">
        <v>292</v>
      </c>
      <c r="G20" s="5" t="s">
        <v>634</v>
      </c>
      <c r="H20" s="5" t="s">
        <v>461</v>
      </c>
    </row>
    <row r="21" spans="1:8" ht="23.25">
      <c r="A21" s="5">
        <v>18</v>
      </c>
      <c r="B21" s="26" t="s">
        <v>549</v>
      </c>
      <c r="C21" s="13" t="s">
        <v>319</v>
      </c>
      <c r="D21" s="13" t="s">
        <v>338</v>
      </c>
      <c r="E21" s="13" t="s">
        <v>339</v>
      </c>
      <c r="F21" s="5" t="s">
        <v>340</v>
      </c>
      <c r="G21" s="5" t="s">
        <v>635</v>
      </c>
      <c r="H21" s="5" t="s">
        <v>460</v>
      </c>
    </row>
    <row r="22" spans="1:8" ht="23.25">
      <c r="A22" s="5">
        <v>19</v>
      </c>
      <c r="B22" s="26" t="s">
        <v>550</v>
      </c>
      <c r="C22" s="13" t="s">
        <v>321</v>
      </c>
      <c r="D22" s="13" t="s">
        <v>338</v>
      </c>
      <c r="E22" s="13" t="s">
        <v>339</v>
      </c>
      <c r="F22" s="5" t="s">
        <v>340</v>
      </c>
      <c r="G22" s="5" t="s">
        <v>637</v>
      </c>
      <c r="H22" s="5" t="s">
        <v>458</v>
      </c>
    </row>
    <row r="23" spans="1:8" ht="23.25">
      <c r="A23" s="5">
        <v>20</v>
      </c>
      <c r="B23" s="26" t="s">
        <v>551</v>
      </c>
      <c r="C23" s="22" t="s">
        <v>322</v>
      </c>
      <c r="D23" s="13" t="s">
        <v>338</v>
      </c>
      <c r="E23" s="13" t="s">
        <v>339</v>
      </c>
      <c r="F23" s="5" t="s">
        <v>340</v>
      </c>
      <c r="G23" s="5" t="s">
        <v>636</v>
      </c>
      <c r="H23" s="5" t="s">
        <v>458</v>
      </c>
    </row>
    <row r="24" spans="1:8" ht="23.25">
      <c r="A24" s="5">
        <v>21</v>
      </c>
      <c r="B24" s="26" t="s">
        <v>306</v>
      </c>
      <c r="C24" s="13" t="s">
        <v>313</v>
      </c>
      <c r="D24" s="13" t="s">
        <v>327</v>
      </c>
      <c r="E24" s="13" t="s">
        <v>328</v>
      </c>
      <c r="F24" s="5" t="s">
        <v>269</v>
      </c>
      <c r="G24" s="5" t="s">
        <v>638</v>
      </c>
      <c r="H24" s="5" t="s">
        <v>460</v>
      </c>
    </row>
    <row r="25" spans="1:8" ht="23.25">
      <c r="A25" s="5">
        <v>22</v>
      </c>
      <c r="B25" s="26" t="s">
        <v>310</v>
      </c>
      <c r="C25" s="58" t="s">
        <v>320</v>
      </c>
      <c r="D25" s="32" t="s">
        <v>341</v>
      </c>
      <c r="E25" s="35" t="s">
        <v>552</v>
      </c>
      <c r="F25" s="5" t="s">
        <v>10</v>
      </c>
      <c r="G25" s="5" t="s">
        <v>639</v>
      </c>
      <c r="H25" s="5" t="s">
        <v>460</v>
      </c>
    </row>
    <row r="26" spans="1:8" ht="23.25">
      <c r="A26" s="5">
        <v>23</v>
      </c>
      <c r="B26" s="26" t="s">
        <v>154</v>
      </c>
      <c r="C26" s="15" t="s">
        <v>168</v>
      </c>
      <c r="D26" s="51" t="s">
        <v>276</v>
      </c>
      <c r="E26" s="13" t="s">
        <v>564</v>
      </c>
      <c r="F26" s="5" t="s">
        <v>10</v>
      </c>
      <c r="G26" s="5" t="s">
        <v>640</v>
      </c>
      <c r="H26" s="21" t="s">
        <v>459</v>
      </c>
    </row>
    <row r="27" spans="1:8" ht="23.25">
      <c r="A27" s="5">
        <v>24</v>
      </c>
      <c r="B27" s="26" t="s">
        <v>304</v>
      </c>
      <c r="C27" s="58" t="s">
        <v>311</v>
      </c>
      <c r="D27" s="13" t="s">
        <v>323</v>
      </c>
      <c r="E27" s="13" t="s">
        <v>324</v>
      </c>
      <c r="F27" s="5" t="s">
        <v>10</v>
      </c>
      <c r="G27" s="5"/>
      <c r="H27" s="5" t="s">
        <v>460</v>
      </c>
    </row>
    <row r="28" spans="1:8" ht="23.25">
      <c r="A28" s="5">
        <v>25</v>
      </c>
      <c r="B28" s="26" t="s">
        <v>88</v>
      </c>
      <c r="C28" s="58" t="s">
        <v>115</v>
      </c>
      <c r="D28" s="13" t="s">
        <v>569</v>
      </c>
      <c r="E28" s="13" t="s">
        <v>570</v>
      </c>
      <c r="F28" s="5" t="s">
        <v>10</v>
      </c>
      <c r="G28" s="5" t="s">
        <v>641</v>
      </c>
      <c r="H28" s="5" t="s">
        <v>461</v>
      </c>
    </row>
    <row r="29" spans="1:8" ht="23.25">
      <c r="A29" s="5">
        <v>26</v>
      </c>
      <c r="B29" s="26" t="s">
        <v>109</v>
      </c>
      <c r="C29" s="15" t="s">
        <v>134</v>
      </c>
      <c r="D29" s="13" t="s">
        <v>301</v>
      </c>
      <c r="E29" s="6" t="s">
        <v>302</v>
      </c>
      <c r="F29" s="5" t="s">
        <v>303</v>
      </c>
      <c r="G29" s="5" t="s">
        <v>642</v>
      </c>
      <c r="H29" s="5" t="s">
        <v>461</v>
      </c>
    </row>
    <row r="30" spans="1:8" ht="23.25">
      <c r="A30" s="5">
        <v>27</v>
      </c>
      <c r="B30" s="26" t="s">
        <v>305</v>
      </c>
      <c r="C30" s="58" t="s">
        <v>312</v>
      </c>
      <c r="D30" s="13" t="s">
        <v>325</v>
      </c>
      <c r="E30" s="13" t="s">
        <v>326</v>
      </c>
      <c r="F30" s="5" t="s">
        <v>10</v>
      </c>
      <c r="G30" s="5"/>
      <c r="H30" s="5" t="s">
        <v>460</v>
      </c>
    </row>
    <row r="31" spans="1:8" ht="23.25">
      <c r="A31" s="5">
        <v>28</v>
      </c>
      <c r="B31" s="26" t="s">
        <v>107</v>
      </c>
      <c r="C31" s="6" t="s">
        <v>132</v>
      </c>
      <c r="D31" s="13" t="s">
        <v>299</v>
      </c>
      <c r="E31" s="6" t="s">
        <v>300</v>
      </c>
      <c r="F31" s="5" t="s">
        <v>10</v>
      </c>
      <c r="G31" s="5" t="s">
        <v>643</v>
      </c>
      <c r="H31" s="5" t="s">
        <v>461</v>
      </c>
    </row>
    <row r="32" spans="1:8" ht="23.25">
      <c r="A32" s="5">
        <v>29</v>
      </c>
      <c r="B32" s="26" t="s">
        <v>86</v>
      </c>
      <c r="C32" s="13" t="s">
        <v>113</v>
      </c>
      <c r="D32" s="13" t="s">
        <v>286</v>
      </c>
      <c r="E32" s="13" t="s">
        <v>288</v>
      </c>
      <c r="F32" s="5" t="s">
        <v>287</v>
      </c>
      <c r="G32" s="5" t="s">
        <v>644</v>
      </c>
      <c r="H32" s="5" t="s">
        <v>461</v>
      </c>
    </row>
    <row r="33" spans="1:8" ht="23.25">
      <c r="A33" s="5">
        <v>30</v>
      </c>
      <c r="B33" s="26" t="s">
        <v>90</v>
      </c>
      <c r="C33" s="13" t="s">
        <v>117</v>
      </c>
      <c r="D33" s="13" t="s">
        <v>286</v>
      </c>
      <c r="E33" s="13" t="s">
        <v>288</v>
      </c>
      <c r="F33" s="5" t="s">
        <v>287</v>
      </c>
      <c r="G33" s="5" t="s">
        <v>645</v>
      </c>
      <c r="H33" s="5" t="s">
        <v>461</v>
      </c>
    </row>
    <row r="34" spans="1:8" ht="23.25">
      <c r="A34" s="5">
        <v>31</v>
      </c>
      <c r="B34" s="26" t="s">
        <v>95</v>
      </c>
      <c r="C34" s="22" t="s">
        <v>122</v>
      </c>
      <c r="D34" s="13" t="s">
        <v>286</v>
      </c>
      <c r="E34" s="13" t="s">
        <v>288</v>
      </c>
      <c r="F34" s="5" t="s">
        <v>287</v>
      </c>
      <c r="G34" s="5" t="s">
        <v>646</v>
      </c>
      <c r="H34" s="5" t="s">
        <v>461</v>
      </c>
    </row>
    <row r="35" spans="1:8" ht="23.25">
      <c r="A35" s="5">
        <v>32</v>
      </c>
      <c r="B35" s="26" t="s">
        <v>96</v>
      </c>
      <c r="C35" s="13" t="s">
        <v>137</v>
      </c>
      <c r="D35" s="13" t="s">
        <v>286</v>
      </c>
      <c r="E35" s="13" t="s">
        <v>288</v>
      </c>
      <c r="F35" s="5" t="s">
        <v>287</v>
      </c>
      <c r="G35" s="5" t="s">
        <v>647</v>
      </c>
      <c r="H35" s="5" t="s">
        <v>461</v>
      </c>
    </row>
    <row r="36" spans="1:8" ht="23.25">
      <c r="A36" s="5">
        <v>33</v>
      </c>
      <c r="B36" s="26" t="s">
        <v>97</v>
      </c>
      <c r="C36" s="13" t="s">
        <v>138</v>
      </c>
      <c r="D36" s="13" t="s">
        <v>286</v>
      </c>
      <c r="E36" s="13" t="s">
        <v>288</v>
      </c>
      <c r="F36" s="5" t="s">
        <v>287</v>
      </c>
      <c r="G36" s="5" t="s">
        <v>648</v>
      </c>
      <c r="H36" s="5" t="s">
        <v>461</v>
      </c>
    </row>
    <row r="37" spans="1:8" ht="23.25">
      <c r="A37" s="5">
        <v>34</v>
      </c>
      <c r="B37" s="26" t="s">
        <v>101</v>
      </c>
      <c r="C37" s="6" t="s">
        <v>126</v>
      </c>
      <c r="D37" s="13" t="s">
        <v>296</v>
      </c>
      <c r="E37" s="13" t="s">
        <v>297</v>
      </c>
      <c r="F37" s="5" t="s">
        <v>298</v>
      </c>
      <c r="G37" s="5" t="s">
        <v>649</v>
      </c>
      <c r="H37" s="5" t="s">
        <v>461</v>
      </c>
    </row>
    <row r="38" spans="1:8" ht="23.25">
      <c r="A38" s="5">
        <v>35</v>
      </c>
      <c r="B38" s="26" t="s">
        <v>104</v>
      </c>
      <c r="C38" s="6" t="s">
        <v>129</v>
      </c>
      <c r="D38" s="13" t="s">
        <v>296</v>
      </c>
      <c r="E38" s="13" t="s">
        <v>297</v>
      </c>
      <c r="F38" s="5" t="s">
        <v>298</v>
      </c>
      <c r="G38" s="5" t="s">
        <v>650</v>
      </c>
      <c r="H38" s="5" t="s">
        <v>461</v>
      </c>
    </row>
    <row r="39" spans="1:8" ht="23.25">
      <c r="A39" s="5">
        <v>36</v>
      </c>
      <c r="B39" s="26" t="s">
        <v>553</v>
      </c>
      <c r="C39" s="13" t="s">
        <v>318</v>
      </c>
      <c r="D39" s="13" t="s">
        <v>296</v>
      </c>
      <c r="E39" s="13" t="s">
        <v>297</v>
      </c>
      <c r="F39" s="5" t="s">
        <v>298</v>
      </c>
      <c r="G39" s="5" t="s">
        <v>651</v>
      </c>
      <c r="H39" s="5" t="s">
        <v>460</v>
      </c>
    </row>
    <row r="40" spans="1:8" ht="23.25">
      <c r="A40" s="5">
        <v>37</v>
      </c>
      <c r="B40" s="26" t="s">
        <v>141</v>
      </c>
      <c r="C40" s="13" t="s">
        <v>156</v>
      </c>
      <c r="D40" s="51" t="s">
        <v>254</v>
      </c>
      <c r="E40" s="13" t="s">
        <v>255</v>
      </c>
      <c r="F40" s="5" t="s">
        <v>256</v>
      </c>
      <c r="G40" s="5" t="s">
        <v>652</v>
      </c>
      <c r="H40" s="21" t="s">
        <v>459</v>
      </c>
    </row>
    <row r="41" spans="1:8" ht="23.25">
      <c r="A41" s="5">
        <v>38</v>
      </c>
      <c r="B41" s="26" t="s">
        <v>139</v>
      </c>
      <c r="C41" s="13" t="s">
        <v>314</v>
      </c>
      <c r="D41" s="13" t="s">
        <v>329</v>
      </c>
      <c r="E41" s="13" t="s">
        <v>330</v>
      </c>
      <c r="F41" s="5" t="s">
        <v>10</v>
      </c>
      <c r="G41" s="5" t="s">
        <v>653</v>
      </c>
      <c r="H41" s="5" t="s">
        <v>458</v>
      </c>
    </row>
    <row r="42" spans="1:8" ht="23.25">
      <c r="A42" s="5">
        <v>39</v>
      </c>
      <c r="B42" s="26" t="s">
        <v>145</v>
      </c>
      <c r="C42" s="13" t="s">
        <v>159</v>
      </c>
      <c r="D42" s="51" t="s">
        <v>263</v>
      </c>
      <c r="E42" s="13" t="s">
        <v>264</v>
      </c>
      <c r="F42" s="5" t="s">
        <v>265</v>
      </c>
      <c r="G42" s="5" t="s">
        <v>654</v>
      </c>
      <c r="H42" s="21" t="s">
        <v>459</v>
      </c>
    </row>
    <row r="43" spans="1:8" ht="23.25">
      <c r="A43" s="5">
        <v>40</v>
      </c>
      <c r="B43" s="26" t="s">
        <v>308</v>
      </c>
      <c r="C43" s="13" t="s">
        <v>316</v>
      </c>
      <c r="D43" s="13" t="s">
        <v>333</v>
      </c>
      <c r="E43" s="13" t="s">
        <v>334</v>
      </c>
      <c r="F43" s="5" t="s">
        <v>10</v>
      </c>
      <c r="G43" s="5" t="s">
        <v>655</v>
      </c>
      <c r="H43" s="5" t="s">
        <v>458</v>
      </c>
    </row>
    <row r="44" spans="1:8" ht="23.25">
      <c r="A44" s="5">
        <v>41</v>
      </c>
      <c r="B44" s="26" t="s">
        <v>149</v>
      </c>
      <c r="C44" s="13" t="s">
        <v>163</v>
      </c>
      <c r="D44" s="51" t="s">
        <v>270</v>
      </c>
      <c r="E44" s="13" t="s">
        <v>557</v>
      </c>
      <c r="F44" s="5" t="s">
        <v>269</v>
      </c>
      <c r="G44" s="5" t="s">
        <v>656</v>
      </c>
      <c r="H44" s="21" t="s">
        <v>459</v>
      </c>
    </row>
    <row r="45" spans="1:8" ht="23.25">
      <c r="A45" s="5">
        <v>42</v>
      </c>
      <c r="B45" s="26" t="s">
        <v>144</v>
      </c>
      <c r="C45" s="13" t="s">
        <v>158</v>
      </c>
      <c r="D45" s="51" t="s">
        <v>261</v>
      </c>
      <c r="E45" s="13" t="s">
        <v>262</v>
      </c>
      <c r="F45" s="5" t="s">
        <v>256</v>
      </c>
      <c r="G45" s="5" t="s">
        <v>657</v>
      </c>
      <c r="H45" s="21" t="s">
        <v>459</v>
      </c>
    </row>
    <row r="46" spans="1:8" ht="23.25">
      <c r="A46" s="5">
        <v>43</v>
      </c>
      <c r="B46" s="27" t="s">
        <v>153</v>
      </c>
      <c r="C46" s="14" t="s">
        <v>167</v>
      </c>
      <c r="D46" s="51" t="s">
        <v>275</v>
      </c>
      <c r="E46" s="13" t="s">
        <v>560</v>
      </c>
      <c r="F46" s="5" t="s">
        <v>269</v>
      </c>
      <c r="G46" s="5" t="s">
        <v>658</v>
      </c>
      <c r="H46" s="21" t="s">
        <v>459</v>
      </c>
    </row>
    <row r="47" spans="1:8" ht="23.25">
      <c r="A47" s="5">
        <v>44</v>
      </c>
      <c r="B47" s="26" t="s">
        <v>152</v>
      </c>
      <c r="C47" s="6" t="s">
        <v>166</v>
      </c>
      <c r="D47" s="51" t="s">
        <v>274</v>
      </c>
      <c r="E47" s="13" t="s">
        <v>559</v>
      </c>
      <c r="F47" s="5" t="s">
        <v>269</v>
      </c>
      <c r="G47" s="5" t="s">
        <v>659</v>
      </c>
      <c r="H47" s="21" t="s">
        <v>459</v>
      </c>
    </row>
    <row r="48" spans="1:8" ht="23.25">
      <c r="A48" s="5">
        <v>45</v>
      </c>
      <c r="B48" s="26" t="s">
        <v>148</v>
      </c>
      <c r="C48" s="13" t="s">
        <v>162</v>
      </c>
      <c r="D48" s="51" t="s">
        <v>554</v>
      </c>
      <c r="E48" s="13" t="s">
        <v>558</v>
      </c>
      <c r="F48" s="5" t="s">
        <v>10</v>
      </c>
      <c r="G48" s="5" t="s">
        <v>660</v>
      </c>
      <c r="H48" s="21" t="s">
        <v>459</v>
      </c>
    </row>
    <row r="49" spans="1:8" ht="23.25">
      <c r="A49" s="5">
        <v>46</v>
      </c>
      <c r="B49" s="26" t="s">
        <v>146</v>
      </c>
      <c r="C49" s="13" t="s">
        <v>160</v>
      </c>
      <c r="D49" s="51" t="s">
        <v>266</v>
      </c>
      <c r="E49" s="13" t="s">
        <v>267</v>
      </c>
      <c r="F49" s="5" t="s">
        <v>256</v>
      </c>
      <c r="G49" s="5" t="s">
        <v>661</v>
      </c>
      <c r="H49" s="21" t="s">
        <v>459</v>
      </c>
    </row>
    <row r="50" spans="1:8" ht="23.25">
      <c r="A50" s="5">
        <v>47</v>
      </c>
      <c r="B50" s="26" t="s">
        <v>142</v>
      </c>
      <c r="C50" s="13" t="s">
        <v>556</v>
      </c>
      <c r="D50" s="51" t="s">
        <v>555</v>
      </c>
      <c r="E50" s="13" t="s">
        <v>422</v>
      </c>
      <c r="F50" s="5" t="s">
        <v>269</v>
      </c>
      <c r="G50" s="5" t="s">
        <v>662</v>
      </c>
      <c r="H50" s="21" t="s">
        <v>459</v>
      </c>
    </row>
    <row r="51" spans="1:8" ht="23.25">
      <c r="A51" s="5">
        <v>48</v>
      </c>
      <c r="B51" s="26" t="s">
        <v>143</v>
      </c>
      <c r="C51" s="13" t="s">
        <v>157</v>
      </c>
      <c r="D51" s="51" t="s">
        <v>259</v>
      </c>
      <c r="E51" s="13" t="s">
        <v>260</v>
      </c>
      <c r="F51" s="5" t="s">
        <v>256</v>
      </c>
      <c r="G51" s="5" t="s">
        <v>663</v>
      </c>
      <c r="H51" s="21" t="s">
        <v>459</v>
      </c>
    </row>
    <row r="52" spans="1:8" ht="23.25">
      <c r="A52" s="5">
        <v>49</v>
      </c>
      <c r="B52" s="26" t="s">
        <v>151</v>
      </c>
      <c r="C52" s="13" t="s">
        <v>165</v>
      </c>
      <c r="D52" s="51" t="s">
        <v>272</v>
      </c>
      <c r="E52" s="13" t="s">
        <v>273</v>
      </c>
      <c r="F52" s="5" t="s">
        <v>256</v>
      </c>
      <c r="G52" s="5" t="s">
        <v>664</v>
      </c>
      <c r="H52" s="21" t="s">
        <v>459</v>
      </c>
    </row>
    <row r="53" spans="1:8" ht="23.25">
      <c r="A53" s="5">
        <v>50</v>
      </c>
      <c r="B53" s="26" t="s">
        <v>150</v>
      </c>
      <c r="C53" s="13" t="s">
        <v>164</v>
      </c>
      <c r="D53" s="51" t="s">
        <v>561</v>
      </c>
      <c r="E53" s="13" t="s">
        <v>562</v>
      </c>
      <c r="F53" s="5" t="s">
        <v>271</v>
      </c>
      <c r="G53" s="5" t="s">
        <v>665</v>
      </c>
      <c r="H53" s="21" t="s">
        <v>459</v>
      </c>
    </row>
    <row r="54" spans="1:8" ht="23.25">
      <c r="A54" s="5">
        <v>51</v>
      </c>
      <c r="B54" s="26" t="s">
        <v>309</v>
      </c>
      <c r="C54" s="13" t="s">
        <v>317</v>
      </c>
      <c r="D54" s="13" t="s">
        <v>335</v>
      </c>
      <c r="E54" s="13" t="s">
        <v>336</v>
      </c>
      <c r="F54" s="5" t="s">
        <v>337</v>
      </c>
      <c r="G54" s="5" t="s">
        <v>666</v>
      </c>
      <c r="H54" s="5" t="s">
        <v>458</v>
      </c>
    </row>
    <row r="55" spans="1:8" ht="23.25">
      <c r="A55" s="5">
        <v>52</v>
      </c>
      <c r="B55" s="26" t="s">
        <v>147</v>
      </c>
      <c r="C55" s="13" t="s">
        <v>161</v>
      </c>
      <c r="D55" s="51" t="s">
        <v>268</v>
      </c>
      <c r="E55" s="13" t="s">
        <v>563</v>
      </c>
      <c r="F55" s="5" t="s">
        <v>269</v>
      </c>
      <c r="G55" s="5" t="s">
        <v>667</v>
      </c>
      <c r="H55" s="21" t="s">
        <v>459</v>
      </c>
    </row>
    <row r="56" spans="1:8" ht="23.25">
      <c r="A56" s="5">
        <v>53</v>
      </c>
      <c r="B56" s="26" t="s">
        <v>307</v>
      </c>
      <c r="C56" s="13" t="s">
        <v>315</v>
      </c>
      <c r="D56" s="13" t="s">
        <v>331</v>
      </c>
      <c r="E56" s="13" t="s">
        <v>332</v>
      </c>
      <c r="F56" s="5" t="s">
        <v>271</v>
      </c>
      <c r="G56" s="5" t="s">
        <v>668</v>
      </c>
      <c r="H56" s="5" t="s">
        <v>458</v>
      </c>
    </row>
    <row r="57" spans="1:8" s="23" customFormat="1" ht="23.25">
      <c r="A57" s="5">
        <v>54</v>
      </c>
      <c r="B57" s="26" t="s">
        <v>140</v>
      </c>
      <c r="C57" s="13" t="s">
        <v>155</v>
      </c>
      <c r="D57" s="51" t="s">
        <v>257</v>
      </c>
      <c r="E57" s="13" t="s">
        <v>258</v>
      </c>
      <c r="F57" s="5" t="s">
        <v>256</v>
      </c>
      <c r="G57" s="5" t="s">
        <v>669</v>
      </c>
      <c r="H57" s="21" t="s">
        <v>459</v>
      </c>
    </row>
  </sheetData>
  <sheetProtection/>
  <mergeCells count="2">
    <mergeCell ref="A1:H1"/>
    <mergeCell ref="A2:H2"/>
  </mergeCells>
  <printOptions/>
  <pageMargins left="0.31496062992125984" right="0.3149606299212598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49"/>
  <sheetViews>
    <sheetView tabSelected="1" zoomScalePageLayoutView="0" workbookViewId="0" topLeftCell="A1">
      <selection activeCell="G43" sqref="G43"/>
    </sheetView>
  </sheetViews>
  <sheetFormatPr defaultColWidth="9.140625" defaultRowHeight="21.75"/>
  <cols>
    <col min="1" max="1" width="5.7109375" style="9" customWidth="1"/>
    <col min="2" max="2" width="15.421875" style="25" customWidth="1"/>
    <col min="3" max="3" width="23.00390625" style="8" customWidth="1"/>
    <col min="4" max="4" width="44.140625" style="8" customWidth="1"/>
    <col min="5" max="5" width="56.7109375" style="8" customWidth="1"/>
    <col min="6" max="7" width="14.28125" style="9" customWidth="1"/>
    <col min="8" max="8" width="10.00390625" style="9" customWidth="1"/>
    <col min="9" max="16384" width="9.140625" style="8" customWidth="1"/>
  </cols>
  <sheetData>
    <row r="1" spans="1:8" ht="23.25">
      <c r="A1" s="114" t="s">
        <v>1</v>
      </c>
      <c r="B1" s="114"/>
      <c r="C1" s="114"/>
      <c r="D1" s="114"/>
      <c r="E1" s="114"/>
      <c r="F1" s="114"/>
      <c r="G1" s="114"/>
      <c r="H1" s="114"/>
    </row>
    <row r="2" spans="1:8" ht="23.25">
      <c r="A2" s="115" t="s">
        <v>467</v>
      </c>
      <c r="B2" s="115"/>
      <c r="C2" s="115"/>
      <c r="D2" s="115"/>
      <c r="E2" s="115"/>
      <c r="F2" s="115"/>
      <c r="G2" s="115"/>
      <c r="H2" s="115"/>
    </row>
    <row r="3" spans="1:8" ht="23.25">
      <c r="A3" s="3" t="s">
        <v>2</v>
      </c>
      <c r="B3" s="28" t="s">
        <v>3</v>
      </c>
      <c r="C3" s="3" t="s">
        <v>4</v>
      </c>
      <c r="D3" s="3" t="s">
        <v>6</v>
      </c>
      <c r="E3" s="11" t="s">
        <v>9</v>
      </c>
      <c r="F3" s="4" t="s">
        <v>8</v>
      </c>
      <c r="G3" s="4" t="s">
        <v>573</v>
      </c>
      <c r="H3" s="3" t="s">
        <v>5</v>
      </c>
    </row>
    <row r="4" spans="1:8" ht="23.25">
      <c r="A4" s="33">
        <v>1</v>
      </c>
      <c r="B4" s="90" t="s">
        <v>522</v>
      </c>
      <c r="C4" s="91" t="s">
        <v>368</v>
      </c>
      <c r="D4" s="41" t="s">
        <v>364</v>
      </c>
      <c r="E4" s="7" t="s">
        <v>390</v>
      </c>
      <c r="F4" s="76" t="s">
        <v>10</v>
      </c>
      <c r="G4" s="76" t="s">
        <v>670</v>
      </c>
      <c r="H4" s="33" t="s">
        <v>470</v>
      </c>
    </row>
    <row r="5" spans="1:8" ht="23.25">
      <c r="A5" s="33">
        <v>2</v>
      </c>
      <c r="B5" s="90" t="s">
        <v>523</v>
      </c>
      <c r="C5" s="7" t="s">
        <v>370</v>
      </c>
      <c r="D5" s="41" t="s">
        <v>364</v>
      </c>
      <c r="E5" s="7" t="s">
        <v>390</v>
      </c>
      <c r="F5" s="76" t="s">
        <v>10</v>
      </c>
      <c r="G5" s="76" t="s">
        <v>671</v>
      </c>
      <c r="H5" s="33" t="s">
        <v>470</v>
      </c>
    </row>
    <row r="6" spans="1:8" ht="23.25">
      <c r="A6" s="33">
        <v>3</v>
      </c>
      <c r="B6" s="90" t="s">
        <v>524</v>
      </c>
      <c r="C6" s="7" t="s">
        <v>381</v>
      </c>
      <c r="D6" s="41" t="s">
        <v>364</v>
      </c>
      <c r="E6" s="7" t="s">
        <v>390</v>
      </c>
      <c r="F6" s="76" t="s">
        <v>10</v>
      </c>
      <c r="G6" s="76" t="s">
        <v>672</v>
      </c>
      <c r="H6" s="33" t="s">
        <v>470</v>
      </c>
    </row>
    <row r="7" spans="1:8" ht="23.25">
      <c r="A7" s="33">
        <v>4</v>
      </c>
      <c r="B7" s="90" t="s">
        <v>525</v>
      </c>
      <c r="C7" s="7" t="s">
        <v>488</v>
      </c>
      <c r="D7" s="41" t="s">
        <v>384</v>
      </c>
      <c r="E7" s="7" t="s">
        <v>385</v>
      </c>
      <c r="F7" s="76" t="s">
        <v>292</v>
      </c>
      <c r="G7" s="76" t="s">
        <v>673</v>
      </c>
      <c r="H7" s="33" t="s">
        <v>470</v>
      </c>
    </row>
    <row r="8" spans="1:8" ht="23.25">
      <c r="A8" s="33">
        <v>5</v>
      </c>
      <c r="B8" s="90" t="s">
        <v>526</v>
      </c>
      <c r="C8" s="7" t="s">
        <v>377</v>
      </c>
      <c r="D8" s="41" t="s">
        <v>384</v>
      </c>
      <c r="E8" s="7" t="s">
        <v>385</v>
      </c>
      <c r="F8" s="33" t="s">
        <v>292</v>
      </c>
      <c r="G8" s="33" t="s">
        <v>674</v>
      </c>
      <c r="H8" s="33" t="s">
        <v>471</v>
      </c>
    </row>
    <row r="9" spans="1:8" ht="23.25">
      <c r="A9" s="33">
        <v>6</v>
      </c>
      <c r="B9" s="61" t="s">
        <v>188</v>
      </c>
      <c r="C9" s="17" t="s">
        <v>209</v>
      </c>
      <c r="D9" s="92" t="s">
        <v>362</v>
      </c>
      <c r="E9" s="17" t="s">
        <v>363</v>
      </c>
      <c r="F9" s="84" t="s">
        <v>354</v>
      </c>
      <c r="G9" s="84" t="s">
        <v>675</v>
      </c>
      <c r="H9" s="33" t="s">
        <v>469</v>
      </c>
    </row>
    <row r="10" spans="1:8" s="57" customFormat="1" ht="23.25">
      <c r="A10" s="33">
        <v>7</v>
      </c>
      <c r="B10" s="61" t="s">
        <v>527</v>
      </c>
      <c r="C10" s="17" t="s">
        <v>489</v>
      </c>
      <c r="D10" s="92" t="s">
        <v>362</v>
      </c>
      <c r="E10" s="17" t="s">
        <v>363</v>
      </c>
      <c r="F10" s="84" t="s">
        <v>354</v>
      </c>
      <c r="G10" s="84" t="s">
        <v>676</v>
      </c>
      <c r="H10" s="33" t="s">
        <v>469</v>
      </c>
    </row>
    <row r="11" spans="1:8" s="57" customFormat="1" ht="23.25">
      <c r="A11" s="33">
        <v>8</v>
      </c>
      <c r="B11" s="90" t="s">
        <v>528</v>
      </c>
      <c r="C11" s="7" t="s">
        <v>490</v>
      </c>
      <c r="D11" s="41" t="s">
        <v>389</v>
      </c>
      <c r="E11" s="24" t="s">
        <v>492</v>
      </c>
      <c r="F11" s="76" t="s">
        <v>354</v>
      </c>
      <c r="G11" s="76" t="s">
        <v>677</v>
      </c>
      <c r="H11" s="33" t="s">
        <v>470</v>
      </c>
    </row>
    <row r="12" spans="1:8" s="57" customFormat="1" ht="23.25">
      <c r="A12" s="33">
        <v>9</v>
      </c>
      <c r="B12" s="90" t="s">
        <v>529</v>
      </c>
      <c r="C12" s="7" t="s">
        <v>376</v>
      </c>
      <c r="D12" s="41" t="s">
        <v>389</v>
      </c>
      <c r="E12" s="24" t="s">
        <v>492</v>
      </c>
      <c r="F12" s="76" t="s">
        <v>354</v>
      </c>
      <c r="G12" s="76" t="s">
        <v>678</v>
      </c>
      <c r="H12" s="33" t="s">
        <v>470</v>
      </c>
    </row>
    <row r="13" spans="1:8" s="57" customFormat="1" ht="23.25">
      <c r="A13" s="33">
        <v>10</v>
      </c>
      <c r="B13" s="90" t="s">
        <v>530</v>
      </c>
      <c r="C13" s="7" t="s">
        <v>378</v>
      </c>
      <c r="D13" s="41" t="s">
        <v>420</v>
      </c>
      <c r="E13" s="7" t="s">
        <v>421</v>
      </c>
      <c r="F13" s="76" t="s">
        <v>281</v>
      </c>
      <c r="G13" s="76" t="s">
        <v>679</v>
      </c>
      <c r="H13" s="33" t="s">
        <v>471</v>
      </c>
    </row>
    <row r="14" spans="1:8" s="57" customFormat="1" ht="23.25">
      <c r="A14" s="33">
        <v>11</v>
      </c>
      <c r="B14" s="90" t="s">
        <v>531</v>
      </c>
      <c r="C14" s="7" t="s">
        <v>357</v>
      </c>
      <c r="D14" s="41" t="s">
        <v>358</v>
      </c>
      <c r="E14" s="7" t="s">
        <v>359</v>
      </c>
      <c r="F14" s="76" t="s">
        <v>253</v>
      </c>
      <c r="G14" s="76" t="s">
        <v>680</v>
      </c>
      <c r="H14" s="33" t="s">
        <v>471</v>
      </c>
    </row>
    <row r="15" spans="1:8" s="57" customFormat="1" ht="23.25">
      <c r="A15" s="33">
        <v>12</v>
      </c>
      <c r="B15" s="90" t="s">
        <v>171</v>
      </c>
      <c r="C15" s="7" t="s">
        <v>193</v>
      </c>
      <c r="D15" s="41" t="s">
        <v>736</v>
      </c>
      <c r="E15" s="7" t="s">
        <v>737</v>
      </c>
      <c r="F15" s="76" t="s">
        <v>249</v>
      </c>
      <c r="G15" s="76" t="s">
        <v>681</v>
      </c>
      <c r="H15" s="33" t="s">
        <v>469</v>
      </c>
    </row>
    <row r="16" spans="1:8" s="57" customFormat="1" ht="23.25">
      <c r="A16" s="33">
        <v>13</v>
      </c>
      <c r="B16" s="90" t="s">
        <v>532</v>
      </c>
      <c r="C16" s="7" t="s">
        <v>373</v>
      </c>
      <c r="D16" s="41" t="s">
        <v>567</v>
      </c>
      <c r="E16" s="7" t="s">
        <v>568</v>
      </c>
      <c r="F16" s="76" t="s">
        <v>249</v>
      </c>
      <c r="G16" s="76" t="s">
        <v>682</v>
      </c>
      <c r="H16" s="33" t="s">
        <v>471</v>
      </c>
    </row>
    <row r="17" spans="1:8" s="57" customFormat="1" ht="23.25">
      <c r="A17" s="33">
        <v>14</v>
      </c>
      <c r="B17" s="90" t="s">
        <v>533</v>
      </c>
      <c r="C17" s="7" t="s">
        <v>374</v>
      </c>
      <c r="D17" s="41" t="s">
        <v>567</v>
      </c>
      <c r="E17" s="7" t="s">
        <v>568</v>
      </c>
      <c r="F17" s="76" t="s">
        <v>249</v>
      </c>
      <c r="G17" s="76" t="s">
        <v>683</v>
      </c>
      <c r="H17" s="33" t="s">
        <v>470</v>
      </c>
    </row>
    <row r="18" spans="1:8" s="57" customFormat="1" ht="23.25">
      <c r="A18" s="33">
        <v>15</v>
      </c>
      <c r="B18" s="90" t="s">
        <v>534</v>
      </c>
      <c r="C18" s="7" t="s">
        <v>379</v>
      </c>
      <c r="D18" s="41" t="s">
        <v>565</v>
      </c>
      <c r="E18" s="7" t="s">
        <v>738</v>
      </c>
      <c r="F18" s="76" t="s">
        <v>566</v>
      </c>
      <c r="G18" s="76" t="s">
        <v>684</v>
      </c>
      <c r="H18" s="33" t="s">
        <v>470</v>
      </c>
    </row>
    <row r="19" spans="1:8" s="57" customFormat="1" ht="23.25">
      <c r="A19" s="33">
        <v>16</v>
      </c>
      <c r="B19" s="90" t="s">
        <v>535</v>
      </c>
      <c r="C19" s="7" t="s">
        <v>380</v>
      </c>
      <c r="D19" s="41" t="s">
        <v>565</v>
      </c>
      <c r="E19" s="7" t="s">
        <v>738</v>
      </c>
      <c r="F19" s="76" t="s">
        <v>566</v>
      </c>
      <c r="G19" s="76" t="s">
        <v>685</v>
      </c>
      <c r="H19" s="33" t="s">
        <v>470</v>
      </c>
    </row>
    <row r="20" spans="1:8" s="57" customFormat="1" ht="23.25">
      <c r="A20" s="33">
        <v>17</v>
      </c>
      <c r="B20" s="61" t="s">
        <v>536</v>
      </c>
      <c r="C20" s="17" t="s">
        <v>447</v>
      </c>
      <c r="D20" s="17" t="s">
        <v>391</v>
      </c>
      <c r="E20" s="67" t="s">
        <v>409</v>
      </c>
      <c r="F20" s="84" t="s">
        <v>249</v>
      </c>
      <c r="G20" s="84" t="s">
        <v>686</v>
      </c>
      <c r="H20" s="33" t="s">
        <v>469</v>
      </c>
    </row>
    <row r="21" spans="1:8" s="57" customFormat="1" ht="23.25">
      <c r="A21" s="33">
        <v>18</v>
      </c>
      <c r="B21" s="93" t="s">
        <v>537</v>
      </c>
      <c r="C21" s="17" t="s">
        <v>448</v>
      </c>
      <c r="D21" s="17" t="s">
        <v>391</v>
      </c>
      <c r="E21" s="67" t="s">
        <v>409</v>
      </c>
      <c r="F21" s="84" t="s">
        <v>249</v>
      </c>
      <c r="G21" s="84" t="s">
        <v>687</v>
      </c>
      <c r="H21" s="33" t="s">
        <v>469</v>
      </c>
    </row>
    <row r="22" spans="1:8" s="57" customFormat="1" ht="23.25">
      <c r="A22" s="33">
        <v>19</v>
      </c>
      <c r="B22" s="61" t="s">
        <v>181</v>
      </c>
      <c r="C22" s="17" t="s">
        <v>202</v>
      </c>
      <c r="D22" s="92" t="s">
        <v>366</v>
      </c>
      <c r="E22" s="17" t="s">
        <v>367</v>
      </c>
      <c r="F22" s="84" t="s">
        <v>10</v>
      </c>
      <c r="G22" s="84" t="s">
        <v>688</v>
      </c>
      <c r="H22" s="33" t="s">
        <v>469</v>
      </c>
    </row>
    <row r="23" spans="1:8" s="57" customFormat="1" ht="23.25">
      <c r="A23" s="33">
        <v>20</v>
      </c>
      <c r="B23" s="94" t="s">
        <v>538</v>
      </c>
      <c r="C23" s="7" t="s">
        <v>369</v>
      </c>
      <c r="D23" s="32" t="s">
        <v>450</v>
      </c>
      <c r="E23" s="17" t="s">
        <v>491</v>
      </c>
      <c r="F23" s="76" t="s">
        <v>10</v>
      </c>
      <c r="G23" s="76" t="s">
        <v>689</v>
      </c>
      <c r="H23" s="33" t="s">
        <v>470</v>
      </c>
    </row>
    <row r="24" spans="1:8" s="57" customFormat="1" ht="23.25">
      <c r="A24" s="33">
        <v>21</v>
      </c>
      <c r="B24" s="94" t="s">
        <v>539</v>
      </c>
      <c r="C24" s="7" t="s">
        <v>383</v>
      </c>
      <c r="D24" s="32" t="s">
        <v>450</v>
      </c>
      <c r="E24" s="17" t="s">
        <v>491</v>
      </c>
      <c r="F24" s="76" t="s">
        <v>10</v>
      </c>
      <c r="G24" s="76" t="s">
        <v>690</v>
      </c>
      <c r="H24" s="33" t="s">
        <v>470</v>
      </c>
    </row>
    <row r="25" spans="1:8" s="57" customFormat="1" ht="23.25">
      <c r="A25" s="33">
        <v>22</v>
      </c>
      <c r="B25" s="95" t="s">
        <v>540</v>
      </c>
      <c r="C25" s="7" t="s">
        <v>382</v>
      </c>
      <c r="D25" s="41" t="s">
        <v>386</v>
      </c>
      <c r="E25" s="7" t="s">
        <v>387</v>
      </c>
      <c r="F25" s="33" t="s">
        <v>10</v>
      </c>
      <c r="G25" s="33" t="s">
        <v>691</v>
      </c>
      <c r="H25" s="33" t="s">
        <v>470</v>
      </c>
    </row>
    <row r="26" spans="1:8" s="57" customFormat="1" ht="23.25">
      <c r="A26" s="33">
        <v>23</v>
      </c>
      <c r="B26" s="65" t="s">
        <v>169</v>
      </c>
      <c r="C26" s="7" t="s">
        <v>191</v>
      </c>
      <c r="D26" s="41" t="s">
        <v>365</v>
      </c>
      <c r="E26" s="7" t="s">
        <v>544</v>
      </c>
      <c r="F26" s="33" t="s">
        <v>10</v>
      </c>
      <c r="G26" s="33" t="s">
        <v>692</v>
      </c>
      <c r="H26" s="33" t="s">
        <v>469</v>
      </c>
    </row>
    <row r="27" spans="1:8" s="57" customFormat="1" ht="23.25">
      <c r="A27" s="33">
        <v>24</v>
      </c>
      <c r="B27" s="73" t="s">
        <v>185</v>
      </c>
      <c r="C27" s="17" t="s">
        <v>206</v>
      </c>
      <c r="D27" s="92" t="s">
        <v>365</v>
      </c>
      <c r="E27" s="17" t="s">
        <v>544</v>
      </c>
      <c r="F27" s="31" t="s">
        <v>10</v>
      </c>
      <c r="G27" s="31" t="s">
        <v>693</v>
      </c>
      <c r="H27" s="33" t="s">
        <v>469</v>
      </c>
    </row>
    <row r="28" spans="1:8" s="57" customFormat="1" ht="23.25">
      <c r="A28" s="33">
        <v>25</v>
      </c>
      <c r="B28" s="73" t="s">
        <v>187</v>
      </c>
      <c r="C28" s="17" t="s">
        <v>208</v>
      </c>
      <c r="D28" s="92" t="s">
        <v>365</v>
      </c>
      <c r="E28" s="17" t="s">
        <v>544</v>
      </c>
      <c r="F28" s="84" t="s">
        <v>10</v>
      </c>
      <c r="G28" s="84" t="s">
        <v>694</v>
      </c>
      <c r="H28" s="33" t="s">
        <v>469</v>
      </c>
    </row>
    <row r="29" spans="1:8" ht="23.25">
      <c r="A29" s="33">
        <v>26</v>
      </c>
      <c r="B29" s="90" t="s">
        <v>541</v>
      </c>
      <c r="C29" s="91" t="s">
        <v>371</v>
      </c>
      <c r="D29" s="98" t="s">
        <v>388</v>
      </c>
      <c r="E29" s="99" t="s">
        <v>472</v>
      </c>
      <c r="F29" s="100" t="s">
        <v>427</v>
      </c>
      <c r="G29" s="76" t="s">
        <v>695</v>
      </c>
      <c r="H29" s="33" t="s">
        <v>471</v>
      </c>
    </row>
    <row r="30" spans="1:8" ht="23.25">
      <c r="A30" s="33">
        <v>27</v>
      </c>
      <c r="B30" s="90">
        <v>324760402027</v>
      </c>
      <c r="C30" s="7" t="s">
        <v>372</v>
      </c>
      <c r="D30" s="98" t="s">
        <v>388</v>
      </c>
      <c r="E30" s="99" t="s">
        <v>472</v>
      </c>
      <c r="F30" s="100" t="s">
        <v>427</v>
      </c>
      <c r="G30" s="76" t="s">
        <v>696</v>
      </c>
      <c r="H30" s="33" t="s">
        <v>471</v>
      </c>
    </row>
    <row r="31" spans="1:8" ht="23.25">
      <c r="A31" s="33">
        <v>28</v>
      </c>
      <c r="B31" s="90" t="s">
        <v>172</v>
      </c>
      <c r="C31" s="7" t="s">
        <v>194</v>
      </c>
      <c r="D31" s="41" t="s">
        <v>355</v>
      </c>
      <c r="E31" s="7" t="s">
        <v>356</v>
      </c>
      <c r="F31" s="76" t="s">
        <v>249</v>
      </c>
      <c r="G31" s="76" t="s">
        <v>697</v>
      </c>
      <c r="H31" s="33" t="s">
        <v>469</v>
      </c>
    </row>
    <row r="32" spans="1:8" ht="23.25">
      <c r="A32" s="33">
        <v>29</v>
      </c>
      <c r="B32" s="90" t="s">
        <v>174</v>
      </c>
      <c r="C32" s="7" t="s">
        <v>493</v>
      </c>
      <c r="D32" s="41" t="s">
        <v>355</v>
      </c>
      <c r="E32" s="7" t="s">
        <v>356</v>
      </c>
      <c r="F32" s="76" t="s">
        <v>249</v>
      </c>
      <c r="G32" s="76" t="s">
        <v>698</v>
      </c>
      <c r="H32" s="33" t="s">
        <v>469</v>
      </c>
    </row>
    <row r="33" spans="1:8" ht="23.25">
      <c r="A33" s="33">
        <v>30</v>
      </c>
      <c r="B33" s="61" t="s">
        <v>178</v>
      </c>
      <c r="C33" s="17" t="s">
        <v>199</v>
      </c>
      <c r="D33" s="96" t="s">
        <v>355</v>
      </c>
      <c r="E33" s="17" t="s">
        <v>356</v>
      </c>
      <c r="F33" s="84" t="s">
        <v>249</v>
      </c>
      <c r="G33" s="84" t="s">
        <v>699</v>
      </c>
      <c r="H33" s="33" t="s">
        <v>469</v>
      </c>
    </row>
    <row r="34" spans="1:8" ht="23.25">
      <c r="A34" s="33">
        <v>31</v>
      </c>
      <c r="B34" s="61" t="s">
        <v>180</v>
      </c>
      <c r="C34" s="17" t="s">
        <v>201</v>
      </c>
      <c r="D34" s="92" t="s">
        <v>349</v>
      </c>
      <c r="E34" s="17" t="s">
        <v>350</v>
      </c>
      <c r="F34" s="84" t="s">
        <v>10</v>
      </c>
      <c r="G34" s="84" t="s">
        <v>701</v>
      </c>
      <c r="H34" s="33" t="s">
        <v>469</v>
      </c>
    </row>
    <row r="35" spans="1:8" ht="23.25">
      <c r="A35" s="33">
        <v>32</v>
      </c>
      <c r="B35" s="61" t="s">
        <v>184</v>
      </c>
      <c r="C35" s="17" t="s">
        <v>205</v>
      </c>
      <c r="D35" s="92" t="s">
        <v>349</v>
      </c>
      <c r="E35" s="17" t="s">
        <v>350</v>
      </c>
      <c r="F35" s="84" t="s">
        <v>10</v>
      </c>
      <c r="G35" s="84" t="s">
        <v>700</v>
      </c>
      <c r="H35" s="33" t="s">
        <v>469</v>
      </c>
    </row>
    <row r="36" spans="1:8" ht="23.25">
      <c r="A36" s="33">
        <v>33</v>
      </c>
      <c r="B36" s="61" t="s">
        <v>190</v>
      </c>
      <c r="C36" s="17" t="s">
        <v>211</v>
      </c>
      <c r="D36" s="92" t="s">
        <v>349</v>
      </c>
      <c r="E36" s="17" t="s">
        <v>350</v>
      </c>
      <c r="F36" s="84" t="s">
        <v>10</v>
      </c>
      <c r="G36" s="84" t="s">
        <v>702</v>
      </c>
      <c r="H36" s="33" t="s">
        <v>469</v>
      </c>
    </row>
    <row r="37" spans="1:8" ht="23.25">
      <c r="A37" s="33">
        <v>34</v>
      </c>
      <c r="B37" s="90" t="s">
        <v>542</v>
      </c>
      <c r="C37" s="7" t="s">
        <v>351</v>
      </c>
      <c r="D37" s="41" t="s">
        <v>352</v>
      </c>
      <c r="E37" s="7" t="s">
        <v>353</v>
      </c>
      <c r="F37" s="76" t="s">
        <v>354</v>
      </c>
      <c r="G37" s="76" t="s">
        <v>703</v>
      </c>
      <c r="H37" s="33" t="s">
        <v>470</v>
      </c>
    </row>
    <row r="38" spans="1:8" ht="23.25">
      <c r="A38" s="33">
        <v>35</v>
      </c>
      <c r="B38" s="61" t="s">
        <v>177</v>
      </c>
      <c r="C38" s="17" t="s">
        <v>198</v>
      </c>
      <c r="D38" s="92" t="s">
        <v>360</v>
      </c>
      <c r="E38" s="17" t="s">
        <v>361</v>
      </c>
      <c r="F38" s="84" t="s">
        <v>354</v>
      </c>
      <c r="G38" s="84" t="s">
        <v>704</v>
      </c>
      <c r="H38" s="33" t="s">
        <v>469</v>
      </c>
    </row>
    <row r="39" spans="1:8" ht="23.25">
      <c r="A39" s="33">
        <v>36</v>
      </c>
      <c r="B39" s="61" t="s">
        <v>179</v>
      </c>
      <c r="C39" s="17" t="s">
        <v>200</v>
      </c>
      <c r="D39" s="92" t="s">
        <v>360</v>
      </c>
      <c r="E39" s="17" t="s">
        <v>361</v>
      </c>
      <c r="F39" s="31" t="s">
        <v>354</v>
      </c>
      <c r="G39" s="31" t="s">
        <v>705</v>
      </c>
      <c r="H39" s="33" t="s">
        <v>469</v>
      </c>
    </row>
    <row r="40" spans="1:8" ht="23.25">
      <c r="A40" s="33">
        <v>37</v>
      </c>
      <c r="B40" s="61" t="s">
        <v>186</v>
      </c>
      <c r="C40" s="17" t="s">
        <v>207</v>
      </c>
      <c r="D40" s="92" t="s">
        <v>360</v>
      </c>
      <c r="E40" s="17" t="s">
        <v>361</v>
      </c>
      <c r="F40" s="84" t="s">
        <v>354</v>
      </c>
      <c r="G40" s="84" t="s">
        <v>706</v>
      </c>
      <c r="H40" s="33" t="s">
        <v>469</v>
      </c>
    </row>
    <row r="41" spans="1:8" ht="23.25">
      <c r="A41" s="33">
        <v>38</v>
      </c>
      <c r="B41" s="90" t="s">
        <v>170</v>
      </c>
      <c r="C41" s="7" t="s">
        <v>192</v>
      </c>
      <c r="D41" s="41" t="s">
        <v>347</v>
      </c>
      <c r="E41" s="7" t="s">
        <v>348</v>
      </c>
      <c r="F41" s="76" t="s">
        <v>242</v>
      </c>
      <c r="G41" s="76" t="s">
        <v>707</v>
      </c>
      <c r="H41" s="33" t="s">
        <v>469</v>
      </c>
    </row>
    <row r="42" spans="1:8" ht="23.25">
      <c r="A42" s="33">
        <v>39</v>
      </c>
      <c r="B42" s="61" t="s">
        <v>176</v>
      </c>
      <c r="C42" s="17" t="s">
        <v>197</v>
      </c>
      <c r="D42" s="92" t="s">
        <v>347</v>
      </c>
      <c r="E42" s="17" t="s">
        <v>348</v>
      </c>
      <c r="F42" s="84" t="s">
        <v>242</v>
      </c>
      <c r="G42" s="84" t="s">
        <v>708</v>
      </c>
      <c r="H42" s="33" t="s">
        <v>469</v>
      </c>
    </row>
    <row r="43" spans="1:8" ht="23.25">
      <c r="A43" s="33">
        <v>40</v>
      </c>
      <c r="B43" s="61" t="s">
        <v>175</v>
      </c>
      <c r="C43" s="17" t="s">
        <v>196</v>
      </c>
      <c r="D43" s="92" t="s">
        <v>495</v>
      </c>
      <c r="E43" s="17" t="s">
        <v>494</v>
      </c>
      <c r="F43" s="84" t="s">
        <v>496</v>
      </c>
      <c r="G43" s="84" t="s">
        <v>709</v>
      </c>
      <c r="H43" s="33" t="s">
        <v>469</v>
      </c>
    </row>
    <row r="44" spans="1:8" ht="23.25">
      <c r="A44" s="33">
        <v>41</v>
      </c>
      <c r="B44" s="61" t="s">
        <v>182</v>
      </c>
      <c r="C44" s="17" t="s">
        <v>203</v>
      </c>
      <c r="D44" s="92" t="s">
        <v>495</v>
      </c>
      <c r="E44" s="17" t="s">
        <v>494</v>
      </c>
      <c r="F44" s="84" t="s">
        <v>496</v>
      </c>
      <c r="G44" s="84" t="s">
        <v>710</v>
      </c>
      <c r="H44" s="33" t="s">
        <v>469</v>
      </c>
    </row>
    <row r="45" spans="1:8" ht="23.25">
      <c r="A45" s="33">
        <v>42</v>
      </c>
      <c r="B45" s="90" t="s">
        <v>173</v>
      </c>
      <c r="C45" s="7" t="s">
        <v>195</v>
      </c>
      <c r="D45" s="32" t="s">
        <v>296</v>
      </c>
      <c r="E45" s="32" t="s">
        <v>297</v>
      </c>
      <c r="F45" s="76" t="s">
        <v>298</v>
      </c>
      <c r="G45" s="76" t="s">
        <v>711</v>
      </c>
      <c r="H45" s="33" t="s">
        <v>469</v>
      </c>
    </row>
    <row r="46" spans="1:8" ht="23.25">
      <c r="A46" s="33">
        <v>43</v>
      </c>
      <c r="B46" s="61" t="s">
        <v>183</v>
      </c>
      <c r="C46" s="17" t="s">
        <v>204</v>
      </c>
      <c r="D46" s="63" t="s">
        <v>296</v>
      </c>
      <c r="E46" s="63" t="s">
        <v>297</v>
      </c>
      <c r="F46" s="84" t="s">
        <v>298</v>
      </c>
      <c r="G46" s="84" t="s">
        <v>712</v>
      </c>
      <c r="H46" s="33" t="s">
        <v>469</v>
      </c>
    </row>
    <row r="47" spans="1:8" ht="23.25">
      <c r="A47" s="33">
        <v>44</v>
      </c>
      <c r="B47" s="61" t="s">
        <v>189</v>
      </c>
      <c r="C47" s="17" t="s">
        <v>210</v>
      </c>
      <c r="D47" s="63" t="s">
        <v>296</v>
      </c>
      <c r="E47" s="63" t="s">
        <v>297</v>
      </c>
      <c r="F47" s="84" t="s">
        <v>298</v>
      </c>
      <c r="G47" s="84" t="s">
        <v>713</v>
      </c>
      <c r="H47" s="33" t="s">
        <v>469</v>
      </c>
    </row>
    <row r="48" spans="1:8" ht="23.25">
      <c r="A48" s="33">
        <v>45</v>
      </c>
      <c r="B48" s="61" t="s">
        <v>543</v>
      </c>
      <c r="C48" s="17" t="s">
        <v>449</v>
      </c>
      <c r="D48" s="63" t="s">
        <v>296</v>
      </c>
      <c r="E48" s="63" t="s">
        <v>297</v>
      </c>
      <c r="F48" s="84" t="s">
        <v>298</v>
      </c>
      <c r="G48" s="84" t="s">
        <v>714</v>
      </c>
      <c r="H48" s="33" t="s">
        <v>469</v>
      </c>
    </row>
    <row r="49" spans="1:8" s="60" customFormat="1" ht="23.25">
      <c r="A49" s="33">
        <v>46</v>
      </c>
      <c r="B49" s="90">
        <v>324760402018</v>
      </c>
      <c r="C49" s="7" t="s">
        <v>375</v>
      </c>
      <c r="D49" s="97" t="s">
        <v>296</v>
      </c>
      <c r="E49" s="32" t="s">
        <v>297</v>
      </c>
      <c r="F49" s="76" t="s">
        <v>298</v>
      </c>
      <c r="G49" s="76" t="s">
        <v>715</v>
      </c>
      <c r="H49" s="33" t="s">
        <v>471</v>
      </c>
    </row>
  </sheetData>
  <sheetProtection/>
  <mergeCells count="2">
    <mergeCell ref="A1:H1"/>
    <mergeCell ref="A2:H2"/>
  </mergeCells>
  <printOptions/>
  <pageMargins left="0.44" right="0.29" top="1" bottom="0.52" header="0.5" footer="0.39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26"/>
  <sheetViews>
    <sheetView view="pageBreakPreview" zoomScale="70" zoomScaleSheetLayoutView="70" zoomScalePageLayoutView="0" workbookViewId="0" topLeftCell="A1">
      <selection activeCell="L14" sqref="L14"/>
    </sheetView>
  </sheetViews>
  <sheetFormatPr defaultColWidth="9.140625" defaultRowHeight="21.75"/>
  <cols>
    <col min="1" max="1" width="5.7109375" style="2" customWidth="1"/>
    <col min="2" max="2" width="14.57421875" style="29" customWidth="1"/>
    <col min="3" max="3" width="21.57421875" style="1" customWidth="1"/>
    <col min="4" max="4" width="41.8515625" style="30" customWidth="1"/>
    <col min="5" max="5" width="74.28125" style="1" customWidth="1"/>
    <col min="6" max="6" width="11.00390625" style="2" customWidth="1"/>
    <col min="7" max="7" width="11.8515625" style="2" customWidth="1"/>
    <col min="8" max="8" width="10.140625" style="86" customWidth="1"/>
    <col min="9" max="16384" width="9.140625" style="1" customWidth="1"/>
  </cols>
  <sheetData>
    <row r="1" spans="1:8" ht="23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23.25">
      <c r="A2" s="115" t="s">
        <v>468</v>
      </c>
      <c r="B2" s="115"/>
      <c r="C2" s="115"/>
      <c r="D2" s="115"/>
      <c r="E2" s="115"/>
      <c r="F2" s="115"/>
      <c r="G2" s="115"/>
      <c r="H2" s="115"/>
    </row>
    <row r="3" spans="1:8" ht="23.25">
      <c r="A3" s="3" t="s">
        <v>2</v>
      </c>
      <c r="B3" s="28" t="s">
        <v>3</v>
      </c>
      <c r="C3" s="3" t="s">
        <v>4</v>
      </c>
      <c r="D3" s="3" t="s">
        <v>6</v>
      </c>
      <c r="E3" s="3" t="s">
        <v>7</v>
      </c>
      <c r="F3" s="3" t="s">
        <v>8</v>
      </c>
      <c r="G3" s="10" t="s">
        <v>573</v>
      </c>
      <c r="H3" s="89" t="s">
        <v>5</v>
      </c>
    </row>
    <row r="4" spans="1:8" ht="23.25">
      <c r="A4" s="33">
        <v>1</v>
      </c>
      <c r="B4" s="77" t="s">
        <v>510</v>
      </c>
      <c r="C4" s="18" t="s">
        <v>453</v>
      </c>
      <c r="D4" s="78" t="s">
        <v>511</v>
      </c>
      <c r="E4" s="18" t="s">
        <v>498</v>
      </c>
      <c r="F4" s="71" t="s">
        <v>10</v>
      </c>
      <c r="G4" s="72" t="s">
        <v>716</v>
      </c>
      <c r="H4" s="66" t="s">
        <v>463</v>
      </c>
    </row>
    <row r="5" spans="1:8" ht="23.25">
      <c r="A5" s="33">
        <v>2</v>
      </c>
      <c r="B5" s="77" t="s">
        <v>512</v>
      </c>
      <c r="C5" s="18" t="s">
        <v>451</v>
      </c>
      <c r="D5" s="32" t="s">
        <v>236</v>
      </c>
      <c r="E5" s="24" t="s">
        <v>237</v>
      </c>
      <c r="F5" s="71" t="s">
        <v>10</v>
      </c>
      <c r="G5" s="72" t="s">
        <v>717</v>
      </c>
      <c r="H5" s="66" t="s">
        <v>463</v>
      </c>
    </row>
    <row r="6" spans="1:8" ht="23.25">
      <c r="A6" s="33">
        <v>3</v>
      </c>
      <c r="B6" s="65" t="s">
        <v>218</v>
      </c>
      <c r="C6" s="32" t="s">
        <v>230</v>
      </c>
      <c r="D6" s="32" t="s">
        <v>238</v>
      </c>
      <c r="E6" s="7" t="s">
        <v>239</v>
      </c>
      <c r="F6" s="33" t="s">
        <v>10</v>
      </c>
      <c r="G6" s="66" t="s">
        <v>718</v>
      </c>
      <c r="H6" s="66" t="s">
        <v>463</v>
      </c>
    </row>
    <row r="7" spans="1:8" ht="23.25">
      <c r="A7" s="33">
        <v>4</v>
      </c>
      <c r="B7" s="65" t="s">
        <v>222</v>
      </c>
      <c r="C7" s="32" t="s">
        <v>234</v>
      </c>
      <c r="D7" s="32" t="s">
        <v>238</v>
      </c>
      <c r="E7" s="7" t="s">
        <v>239</v>
      </c>
      <c r="F7" s="33" t="s">
        <v>10</v>
      </c>
      <c r="G7" s="66" t="s">
        <v>720</v>
      </c>
      <c r="H7" s="66" t="s">
        <v>463</v>
      </c>
    </row>
    <row r="8" spans="1:8" s="12" customFormat="1" ht="23.25">
      <c r="A8" s="33">
        <v>5</v>
      </c>
      <c r="B8" s="77" t="s">
        <v>513</v>
      </c>
      <c r="C8" s="18" t="s">
        <v>247</v>
      </c>
      <c r="D8" s="78" t="s">
        <v>250</v>
      </c>
      <c r="E8" s="18" t="s">
        <v>248</v>
      </c>
      <c r="F8" s="71" t="s">
        <v>249</v>
      </c>
      <c r="G8" s="66" t="s">
        <v>719</v>
      </c>
      <c r="H8" s="72" t="s">
        <v>462</v>
      </c>
    </row>
    <row r="9" spans="1:8" s="12" customFormat="1" ht="23.25">
      <c r="A9" s="33">
        <v>6</v>
      </c>
      <c r="B9" s="65" t="s">
        <v>213</v>
      </c>
      <c r="C9" s="32" t="s">
        <v>225</v>
      </c>
      <c r="D9" s="32" t="s">
        <v>277</v>
      </c>
      <c r="E9" s="7" t="s">
        <v>278</v>
      </c>
      <c r="F9" s="33" t="s">
        <v>249</v>
      </c>
      <c r="G9" s="66" t="s">
        <v>721</v>
      </c>
      <c r="H9" s="66" t="s">
        <v>463</v>
      </c>
    </row>
    <row r="10" spans="1:8" ht="23.25">
      <c r="A10" s="33">
        <v>7</v>
      </c>
      <c r="B10" s="77" t="s">
        <v>514</v>
      </c>
      <c r="C10" s="18" t="s">
        <v>452</v>
      </c>
      <c r="D10" s="78" t="s">
        <v>474</v>
      </c>
      <c r="E10" s="18" t="s">
        <v>475</v>
      </c>
      <c r="F10" s="71" t="s">
        <v>249</v>
      </c>
      <c r="G10" s="72" t="s">
        <v>722</v>
      </c>
      <c r="H10" s="66" t="s">
        <v>463</v>
      </c>
    </row>
    <row r="11" spans="1:8" ht="23.25">
      <c r="A11" s="33">
        <v>8</v>
      </c>
      <c r="B11" s="65" t="s">
        <v>245</v>
      </c>
      <c r="C11" s="7" t="s">
        <v>246</v>
      </c>
      <c r="D11" s="32" t="s">
        <v>515</v>
      </c>
      <c r="E11" s="7" t="s">
        <v>497</v>
      </c>
      <c r="F11" s="33" t="s">
        <v>249</v>
      </c>
      <c r="G11" s="66" t="s">
        <v>723</v>
      </c>
      <c r="H11" s="66" t="s">
        <v>463</v>
      </c>
    </row>
    <row r="12" spans="1:8" ht="23.25">
      <c r="A12" s="33">
        <v>9</v>
      </c>
      <c r="B12" s="65" t="s">
        <v>216</v>
      </c>
      <c r="C12" s="32" t="s">
        <v>228</v>
      </c>
      <c r="D12" s="32" t="s">
        <v>423</v>
      </c>
      <c r="E12" s="17" t="s">
        <v>424</v>
      </c>
      <c r="F12" s="31" t="s">
        <v>249</v>
      </c>
      <c r="G12" s="64" t="s">
        <v>724</v>
      </c>
      <c r="H12" s="66" t="s">
        <v>463</v>
      </c>
    </row>
    <row r="13" spans="1:8" ht="23.25">
      <c r="A13" s="33">
        <v>10</v>
      </c>
      <c r="B13" s="65" t="s">
        <v>219</v>
      </c>
      <c r="C13" s="32" t="s">
        <v>231</v>
      </c>
      <c r="D13" s="32" t="s">
        <v>423</v>
      </c>
      <c r="E13" s="17" t="s">
        <v>424</v>
      </c>
      <c r="F13" s="33" t="s">
        <v>249</v>
      </c>
      <c r="G13" s="66" t="s">
        <v>725</v>
      </c>
      <c r="H13" s="66" t="s">
        <v>463</v>
      </c>
    </row>
    <row r="14" spans="1:8" ht="23.25">
      <c r="A14" s="33">
        <v>11</v>
      </c>
      <c r="B14" s="65" t="s">
        <v>212</v>
      </c>
      <c r="C14" s="32" t="s">
        <v>224</v>
      </c>
      <c r="D14" s="32" t="s">
        <v>236</v>
      </c>
      <c r="E14" s="24" t="s">
        <v>237</v>
      </c>
      <c r="F14" s="33" t="s">
        <v>10</v>
      </c>
      <c r="G14" s="66" t="s">
        <v>726</v>
      </c>
      <c r="H14" s="66" t="s">
        <v>463</v>
      </c>
    </row>
    <row r="15" spans="1:8" ht="23.25">
      <c r="A15" s="33">
        <v>12</v>
      </c>
      <c r="B15" s="65" t="s">
        <v>214</v>
      </c>
      <c r="C15" s="32" t="s">
        <v>226</v>
      </c>
      <c r="D15" s="32" t="s">
        <v>236</v>
      </c>
      <c r="E15" s="24" t="s">
        <v>237</v>
      </c>
      <c r="F15" s="33" t="s">
        <v>10</v>
      </c>
      <c r="G15" s="66" t="s">
        <v>727</v>
      </c>
      <c r="H15" s="66" t="s">
        <v>463</v>
      </c>
    </row>
    <row r="16" spans="1:8" ht="23.25">
      <c r="A16" s="33">
        <v>13</v>
      </c>
      <c r="B16" s="65" t="s">
        <v>215</v>
      </c>
      <c r="C16" s="32" t="s">
        <v>227</v>
      </c>
      <c r="D16" s="32" t="s">
        <v>236</v>
      </c>
      <c r="E16" s="24" t="s">
        <v>237</v>
      </c>
      <c r="F16" s="33" t="s">
        <v>10</v>
      </c>
      <c r="G16" s="66" t="s">
        <v>728</v>
      </c>
      <c r="H16" s="66" t="s">
        <v>463</v>
      </c>
    </row>
    <row r="17" spans="1:8" ht="23.25">
      <c r="A17" s="33">
        <v>14</v>
      </c>
      <c r="B17" s="65" t="s">
        <v>221</v>
      </c>
      <c r="C17" s="32" t="s">
        <v>233</v>
      </c>
      <c r="D17" s="32" t="s">
        <v>236</v>
      </c>
      <c r="E17" s="24" t="s">
        <v>237</v>
      </c>
      <c r="F17" s="33" t="s">
        <v>10</v>
      </c>
      <c r="G17" s="66" t="s">
        <v>729</v>
      </c>
      <c r="H17" s="66" t="s">
        <v>463</v>
      </c>
    </row>
    <row r="18" spans="1:8" ht="23.25">
      <c r="A18" s="33">
        <v>15</v>
      </c>
      <c r="B18" s="65" t="s">
        <v>217</v>
      </c>
      <c r="C18" s="32" t="s">
        <v>229</v>
      </c>
      <c r="D18" s="32" t="s">
        <v>279</v>
      </c>
      <c r="E18" s="17" t="s">
        <v>280</v>
      </c>
      <c r="F18" s="31" t="s">
        <v>281</v>
      </c>
      <c r="G18" s="64" t="s">
        <v>730</v>
      </c>
      <c r="H18" s="66" t="s">
        <v>463</v>
      </c>
    </row>
    <row r="19" spans="1:8" ht="23.25">
      <c r="A19" s="33">
        <v>16</v>
      </c>
      <c r="B19" s="65" t="s">
        <v>220</v>
      </c>
      <c r="C19" s="32" t="s">
        <v>232</v>
      </c>
      <c r="D19" s="32" t="s">
        <v>342</v>
      </c>
      <c r="E19" s="17" t="s">
        <v>739</v>
      </c>
      <c r="F19" s="33" t="s">
        <v>10</v>
      </c>
      <c r="G19" s="66" t="s">
        <v>731</v>
      </c>
      <c r="H19" s="66" t="s">
        <v>463</v>
      </c>
    </row>
    <row r="20" spans="1:8" ht="23.25">
      <c r="A20" s="33">
        <v>17</v>
      </c>
      <c r="B20" s="65" t="s">
        <v>223</v>
      </c>
      <c r="C20" s="7" t="s">
        <v>235</v>
      </c>
      <c r="D20" s="32" t="s">
        <v>342</v>
      </c>
      <c r="E20" s="17" t="s">
        <v>739</v>
      </c>
      <c r="F20" s="33" t="s">
        <v>10</v>
      </c>
      <c r="G20" s="33" t="s">
        <v>732</v>
      </c>
      <c r="H20" s="33" t="s">
        <v>463</v>
      </c>
    </row>
    <row r="21" spans="1:8" ht="23.25">
      <c r="A21" s="33"/>
      <c r="B21" s="77"/>
      <c r="C21" s="18"/>
      <c r="D21" s="78"/>
      <c r="E21" s="18"/>
      <c r="F21" s="71"/>
      <c r="G21" s="71"/>
      <c r="H21" s="71"/>
    </row>
    <row r="22" spans="1:8" ht="23.25">
      <c r="A22" s="33"/>
      <c r="B22" s="77"/>
      <c r="C22" s="18"/>
      <c r="D22" s="78"/>
      <c r="E22" s="18"/>
      <c r="F22" s="71"/>
      <c r="G22" s="71"/>
      <c r="H22" s="71"/>
    </row>
    <row r="23" spans="1:7" ht="23.25">
      <c r="A23" s="86"/>
      <c r="B23" s="87"/>
      <c r="C23" s="19"/>
      <c r="D23" s="88"/>
      <c r="E23" s="19"/>
      <c r="F23" s="86"/>
      <c r="G23" s="86"/>
    </row>
    <row r="24" spans="1:7" ht="23.25">
      <c r="A24" s="86"/>
      <c r="B24" s="87"/>
      <c r="C24" s="19"/>
      <c r="D24" s="88"/>
      <c r="E24" s="19"/>
      <c r="F24" s="86"/>
      <c r="G24" s="86"/>
    </row>
    <row r="25" spans="1:7" ht="23.25">
      <c r="A25" s="86"/>
      <c r="B25" s="87"/>
      <c r="C25" s="19"/>
      <c r="D25" s="88"/>
      <c r="E25" s="19"/>
      <c r="F25" s="86"/>
      <c r="G25" s="86"/>
    </row>
    <row r="26" spans="1:7" ht="23.25">
      <c r="A26" s="86"/>
      <c r="B26" s="87"/>
      <c r="C26" s="19"/>
      <c r="D26" s="88"/>
      <c r="E26" s="19"/>
      <c r="F26" s="86"/>
      <c r="G26" s="86"/>
    </row>
  </sheetData>
  <sheetProtection/>
  <mergeCells count="2">
    <mergeCell ref="A1:H1"/>
    <mergeCell ref="A2:H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D24" sqref="D24"/>
    </sheetView>
  </sheetViews>
  <sheetFormatPr defaultColWidth="9.140625" defaultRowHeight="21.75"/>
  <cols>
    <col min="1" max="1" width="5.7109375" style="50" customWidth="1"/>
    <col min="2" max="2" width="27.28125" style="42" customWidth="1"/>
    <col min="3" max="5" width="9.140625" style="42" customWidth="1"/>
    <col min="6" max="6" width="10.421875" style="42" customWidth="1"/>
    <col min="7" max="7" width="22.28125" style="42" customWidth="1"/>
    <col min="8" max="16384" width="9.140625" style="42" customWidth="1"/>
  </cols>
  <sheetData>
    <row r="1" spans="1:7" ht="23.25">
      <c r="A1" s="117" t="s">
        <v>443</v>
      </c>
      <c r="B1" s="117"/>
      <c r="C1" s="117"/>
      <c r="D1" s="117"/>
      <c r="E1" s="117"/>
      <c r="F1" s="117"/>
      <c r="G1" s="117"/>
    </row>
    <row r="2" spans="1:7" ht="23.25">
      <c r="A2" s="117" t="s">
        <v>428</v>
      </c>
      <c r="B2" s="117"/>
      <c r="C2" s="117"/>
      <c r="D2" s="117"/>
      <c r="E2" s="117"/>
      <c r="F2" s="117"/>
      <c r="G2" s="117"/>
    </row>
    <row r="3" spans="1:6" ht="23.25">
      <c r="A3" s="53" t="s">
        <v>446</v>
      </c>
      <c r="C3" s="50"/>
      <c r="D3" s="50"/>
      <c r="E3" s="50"/>
      <c r="F3" s="50"/>
    </row>
    <row r="4" spans="1:7" ht="23.25">
      <c r="A4" s="116" t="s">
        <v>2</v>
      </c>
      <c r="B4" s="116" t="s">
        <v>429</v>
      </c>
      <c r="C4" s="116" t="s">
        <v>430</v>
      </c>
      <c r="D4" s="116"/>
      <c r="E4" s="116"/>
      <c r="F4" s="116"/>
      <c r="G4" s="116" t="s">
        <v>5</v>
      </c>
    </row>
    <row r="5" spans="1:7" ht="23.25">
      <c r="A5" s="116"/>
      <c r="B5" s="116"/>
      <c r="C5" s="104" t="s">
        <v>431</v>
      </c>
      <c r="D5" s="104" t="s">
        <v>432</v>
      </c>
      <c r="E5" s="104" t="s">
        <v>433</v>
      </c>
      <c r="F5" s="104" t="s">
        <v>435</v>
      </c>
      <c r="G5" s="116"/>
    </row>
    <row r="6" spans="1:7" ht="22.5">
      <c r="A6" s="44">
        <v>1</v>
      </c>
      <c r="B6" s="45" t="s">
        <v>436</v>
      </c>
      <c r="C6" s="46"/>
      <c r="D6" s="46"/>
      <c r="E6" s="46"/>
      <c r="F6" s="46"/>
      <c r="G6" s="47"/>
    </row>
    <row r="7" spans="1:7" ht="22.5">
      <c r="A7" s="44"/>
      <c r="B7" s="45" t="s">
        <v>740</v>
      </c>
      <c r="C7" s="46">
        <v>30</v>
      </c>
      <c r="D7" s="46">
        <v>0</v>
      </c>
      <c r="E7" s="46">
        <v>0</v>
      </c>
      <c r="F7" s="46">
        <f>SUM(C7:E7)</f>
        <v>30</v>
      </c>
      <c r="G7" s="106" t="s">
        <v>742</v>
      </c>
    </row>
    <row r="8" spans="1:7" ht="22.5">
      <c r="A8" s="44"/>
      <c r="B8" s="45" t="s">
        <v>741</v>
      </c>
      <c r="C8" s="46">
        <v>0</v>
      </c>
      <c r="D8" s="46">
        <v>30</v>
      </c>
      <c r="E8" s="46">
        <v>0</v>
      </c>
      <c r="F8" s="46">
        <f>SUM(C8:E8)</f>
        <v>30</v>
      </c>
      <c r="G8" s="106" t="s">
        <v>742</v>
      </c>
    </row>
    <row r="9" spans="1:7" ht="22.5">
      <c r="A9" s="44"/>
      <c r="B9" s="45" t="s">
        <v>747</v>
      </c>
      <c r="C9" s="46"/>
      <c r="D9" s="46"/>
      <c r="E9" s="46">
        <v>0</v>
      </c>
      <c r="F9" s="46">
        <f>SUM(C9:E9)</f>
        <v>0</v>
      </c>
      <c r="G9" s="47"/>
    </row>
    <row r="10" spans="1:7" ht="22.5">
      <c r="A10" s="105"/>
      <c r="B10" s="105" t="s">
        <v>435</v>
      </c>
      <c r="C10" s="102">
        <f>SUM(C6:C9)</f>
        <v>30</v>
      </c>
      <c r="D10" s="102">
        <f>SUM(D6:D9)</f>
        <v>30</v>
      </c>
      <c r="E10" s="102">
        <f>SUM(E6:E9)</f>
        <v>0</v>
      </c>
      <c r="F10" s="102">
        <f>SUM(F6:F9)</f>
        <v>60</v>
      </c>
      <c r="G10" s="103"/>
    </row>
    <row r="11" spans="1:7" ht="22.5">
      <c r="A11" s="44">
        <v>2</v>
      </c>
      <c r="B11" s="45" t="s">
        <v>437</v>
      </c>
      <c r="C11" s="46"/>
      <c r="D11" s="46"/>
      <c r="E11" s="46"/>
      <c r="F11" s="46"/>
      <c r="G11" s="47"/>
    </row>
    <row r="12" spans="1:7" ht="22.5">
      <c r="A12" s="44"/>
      <c r="B12" s="45" t="s">
        <v>454</v>
      </c>
      <c r="C12" s="46">
        <v>0</v>
      </c>
      <c r="D12" s="46">
        <v>30</v>
      </c>
      <c r="E12" s="46">
        <v>0</v>
      </c>
      <c r="F12" s="46">
        <f>SUM(C12:E12)</f>
        <v>30</v>
      </c>
      <c r="G12" s="106" t="s">
        <v>742</v>
      </c>
    </row>
    <row r="13" spans="1:7" ht="22.5">
      <c r="A13" s="44"/>
      <c r="B13" s="45" t="s">
        <v>746</v>
      </c>
      <c r="C13" s="46"/>
      <c r="D13" s="46"/>
      <c r="E13" s="46"/>
      <c r="F13" s="46"/>
      <c r="G13" s="47"/>
    </row>
    <row r="14" spans="1:7" ht="22.5">
      <c r="A14" s="105"/>
      <c r="B14" s="105" t="s">
        <v>435</v>
      </c>
      <c r="C14" s="102">
        <f>SUM(C11:C13)</f>
        <v>0</v>
      </c>
      <c r="D14" s="102">
        <f>SUM(D11:D13)</f>
        <v>30</v>
      </c>
      <c r="E14" s="102">
        <f>SUM(E11:E13)</f>
        <v>0</v>
      </c>
      <c r="F14" s="102">
        <f>SUM(F11:F13)</f>
        <v>30</v>
      </c>
      <c r="G14" s="103"/>
    </row>
    <row r="15" spans="1:7" ht="22.5">
      <c r="A15" s="44">
        <v>3</v>
      </c>
      <c r="B15" s="45" t="s">
        <v>438</v>
      </c>
      <c r="C15" s="46"/>
      <c r="D15" s="46"/>
      <c r="E15" s="46"/>
      <c r="F15" s="46"/>
      <c r="G15" s="47"/>
    </row>
    <row r="16" spans="1:7" ht="22.5">
      <c r="A16" s="44"/>
      <c r="B16" s="45" t="s">
        <v>743</v>
      </c>
      <c r="C16" s="46">
        <v>30</v>
      </c>
      <c r="D16" s="46">
        <v>0</v>
      </c>
      <c r="E16" s="46">
        <v>0</v>
      </c>
      <c r="F16" s="46">
        <f>SUM(C16:E16)</f>
        <v>30</v>
      </c>
      <c r="G16" s="106" t="s">
        <v>742</v>
      </c>
    </row>
    <row r="17" spans="1:7" ht="22.5">
      <c r="A17" s="44"/>
      <c r="B17" s="45" t="s">
        <v>744</v>
      </c>
      <c r="C17" s="46">
        <v>0</v>
      </c>
      <c r="D17" s="46">
        <v>30</v>
      </c>
      <c r="E17" s="46">
        <v>0</v>
      </c>
      <c r="F17" s="46">
        <f>SUM(C17:E17)</f>
        <v>30</v>
      </c>
      <c r="G17" s="106" t="s">
        <v>742</v>
      </c>
    </row>
    <row r="18" spans="1:7" ht="22.5">
      <c r="A18" s="44"/>
      <c r="B18" s="45" t="s">
        <v>745</v>
      </c>
      <c r="C18" s="46"/>
      <c r="D18" s="46"/>
      <c r="E18" s="46">
        <v>0</v>
      </c>
      <c r="F18" s="46">
        <f>SUM(C18:E18)</f>
        <v>0</v>
      </c>
      <c r="G18" s="47"/>
    </row>
    <row r="19" spans="1:7" ht="22.5">
      <c r="A19" s="101"/>
      <c r="B19" s="105" t="s">
        <v>435</v>
      </c>
      <c r="C19" s="102"/>
      <c r="D19" s="102"/>
      <c r="E19" s="102"/>
      <c r="F19" s="102"/>
      <c r="G19" s="103"/>
    </row>
    <row r="20" spans="1:7" ht="22.5">
      <c r="A20" s="44">
        <v>4</v>
      </c>
      <c r="B20" s="45" t="s">
        <v>439</v>
      </c>
      <c r="C20" s="46"/>
      <c r="D20" s="46" t="s">
        <v>760</v>
      </c>
      <c r="E20" s="46" t="s">
        <v>760</v>
      </c>
      <c r="F20" s="46" t="s">
        <v>760</v>
      </c>
      <c r="G20" s="47"/>
    </row>
    <row r="21" spans="1:7" ht="22.5">
      <c r="A21" s="44"/>
      <c r="B21" s="45" t="s">
        <v>748</v>
      </c>
      <c r="C21" s="46">
        <v>30</v>
      </c>
      <c r="D21" s="46">
        <v>0</v>
      </c>
      <c r="E21" s="46">
        <v>0</v>
      </c>
      <c r="F21" s="46">
        <f>SUM(C21:E21)</f>
        <v>30</v>
      </c>
      <c r="G21" s="106" t="s">
        <v>742</v>
      </c>
    </row>
    <row r="22" spans="1:7" ht="22.5">
      <c r="A22" s="44"/>
      <c r="B22" s="45" t="s">
        <v>749</v>
      </c>
      <c r="C22" s="46">
        <v>0</v>
      </c>
      <c r="D22" s="46">
        <v>30</v>
      </c>
      <c r="E22" s="46">
        <v>0</v>
      </c>
      <c r="F22" s="46">
        <f>SUM(C22:E22)</f>
        <v>30</v>
      </c>
      <c r="G22" s="106" t="s">
        <v>742</v>
      </c>
    </row>
    <row r="23" spans="1:7" ht="22.5">
      <c r="A23" s="44"/>
      <c r="B23" s="45" t="s">
        <v>459</v>
      </c>
      <c r="C23" s="46"/>
      <c r="D23" s="46"/>
      <c r="E23" s="46">
        <v>0</v>
      </c>
      <c r="F23" s="46">
        <f>SUM(C23:E23)</f>
        <v>0</v>
      </c>
      <c r="G23" s="47"/>
    </row>
    <row r="24" spans="1:7" ht="22.5">
      <c r="A24" s="44"/>
      <c r="B24" s="45" t="s">
        <v>750</v>
      </c>
      <c r="C24" s="46"/>
      <c r="D24" s="46"/>
      <c r="E24" s="46"/>
      <c r="F24" s="46">
        <f>SUM(C24:E24)</f>
        <v>0</v>
      </c>
      <c r="G24" s="47"/>
    </row>
    <row r="25" spans="1:7" ht="22.5">
      <c r="A25" s="101"/>
      <c r="B25" s="105" t="s">
        <v>435</v>
      </c>
      <c r="C25" s="102"/>
      <c r="D25" s="102"/>
      <c r="E25" s="102"/>
      <c r="F25" s="102">
        <f>SUM(F20:F24)</f>
        <v>60</v>
      </c>
      <c r="G25" s="103"/>
    </row>
    <row r="26" spans="1:7" ht="22.5">
      <c r="A26" s="44">
        <v>5</v>
      </c>
      <c r="B26" s="45" t="s">
        <v>440</v>
      </c>
      <c r="C26" s="46"/>
      <c r="D26" s="46"/>
      <c r="E26" s="46"/>
      <c r="F26" s="46"/>
      <c r="G26" s="47"/>
    </row>
    <row r="27" spans="1:7" ht="22.5">
      <c r="A27" s="44"/>
      <c r="B27" s="45" t="s">
        <v>751</v>
      </c>
      <c r="C27" s="46"/>
      <c r="D27" s="46"/>
      <c r="E27" s="46"/>
      <c r="F27" s="46"/>
      <c r="G27" s="47"/>
    </row>
    <row r="28" spans="1:7" ht="22.5">
      <c r="A28" s="101"/>
      <c r="B28" s="105" t="s">
        <v>435</v>
      </c>
      <c r="C28" s="102"/>
      <c r="D28" s="102"/>
      <c r="E28" s="102"/>
      <c r="F28" s="102">
        <f>SUM(F27)</f>
        <v>0</v>
      </c>
      <c r="G28" s="103"/>
    </row>
    <row r="29" spans="1:7" ht="22.5">
      <c r="A29" s="44">
        <v>6</v>
      </c>
      <c r="B29" s="45" t="s">
        <v>441</v>
      </c>
      <c r="C29" s="46"/>
      <c r="D29" s="46"/>
      <c r="E29" s="46"/>
      <c r="F29" s="46"/>
      <c r="G29" s="47"/>
    </row>
    <row r="30" spans="1:7" ht="22.5">
      <c r="A30" s="44"/>
      <c r="B30" s="45" t="s">
        <v>756</v>
      </c>
      <c r="C30" s="46"/>
      <c r="D30" s="46"/>
      <c r="E30" s="46"/>
      <c r="F30" s="109">
        <f>SUM(C30:E30)</f>
        <v>0</v>
      </c>
      <c r="G30" s="106" t="s">
        <v>742</v>
      </c>
    </row>
    <row r="31" spans="1:7" ht="22.5">
      <c r="A31" s="44"/>
      <c r="B31" s="45" t="s">
        <v>757</v>
      </c>
      <c r="C31" s="46"/>
      <c r="D31" s="46"/>
      <c r="E31" s="46"/>
      <c r="F31" s="109">
        <f>SUM(C31:E31)</f>
        <v>0</v>
      </c>
      <c r="G31" s="106" t="s">
        <v>742</v>
      </c>
    </row>
    <row r="32" spans="1:7" ht="22.5">
      <c r="A32" s="44"/>
      <c r="B32" s="45" t="s">
        <v>758</v>
      </c>
      <c r="C32" s="46"/>
      <c r="D32" s="46"/>
      <c r="E32" s="46"/>
      <c r="F32" s="109">
        <f>SUM(C32:E32)</f>
        <v>0</v>
      </c>
      <c r="G32" s="47"/>
    </row>
    <row r="33" spans="1:7" ht="22.5">
      <c r="A33" s="101"/>
      <c r="B33" s="105" t="s">
        <v>435</v>
      </c>
      <c r="C33" s="102"/>
      <c r="D33" s="102"/>
      <c r="E33" s="102"/>
      <c r="F33" s="102">
        <f>SUM(F31:F32)</f>
        <v>0</v>
      </c>
      <c r="G33" s="103"/>
    </row>
    <row r="34" spans="1:7" ht="22.5">
      <c r="A34" s="44">
        <v>7</v>
      </c>
      <c r="B34" s="45" t="s">
        <v>442</v>
      </c>
      <c r="C34" s="46"/>
      <c r="D34" s="46"/>
      <c r="E34" s="46"/>
      <c r="F34" s="46"/>
      <c r="G34" s="47"/>
    </row>
    <row r="35" spans="1:7" ht="22.5">
      <c r="A35" s="107"/>
      <c r="B35" s="45" t="s">
        <v>752</v>
      </c>
      <c r="C35" s="46"/>
      <c r="D35" s="46"/>
      <c r="E35" s="46"/>
      <c r="F35" s="46">
        <f>SUM(C35:E35)</f>
        <v>0</v>
      </c>
      <c r="G35" s="106" t="s">
        <v>742</v>
      </c>
    </row>
    <row r="36" spans="1:7" ht="22.5">
      <c r="A36" s="107"/>
      <c r="B36" s="45" t="s">
        <v>753</v>
      </c>
      <c r="C36" s="46"/>
      <c r="D36" s="46"/>
      <c r="E36" s="46"/>
      <c r="F36" s="46">
        <f>SUM(C36:E36)</f>
        <v>0</v>
      </c>
      <c r="G36" s="106" t="s">
        <v>742</v>
      </c>
    </row>
    <row r="37" spans="1:7" ht="22.5">
      <c r="A37" s="107"/>
      <c r="B37" s="45" t="s">
        <v>754</v>
      </c>
      <c r="C37" s="46"/>
      <c r="D37" s="46"/>
      <c r="E37" s="46"/>
      <c r="F37" s="46">
        <f>SUM(C37:E37)</f>
        <v>0</v>
      </c>
      <c r="G37" s="106" t="s">
        <v>742</v>
      </c>
    </row>
    <row r="38" spans="1:7" ht="22.5">
      <c r="A38" s="107"/>
      <c r="B38" s="45" t="s">
        <v>755</v>
      </c>
      <c r="C38" s="46"/>
      <c r="D38" s="46"/>
      <c r="E38" s="46"/>
      <c r="F38" s="46">
        <f>SUM(C38:E38)</f>
        <v>0</v>
      </c>
      <c r="G38" s="47"/>
    </row>
    <row r="39" spans="1:7" ht="22.5">
      <c r="A39" s="108"/>
      <c r="B39" s="105" t="s">
        <v>435</v>
      </c>
      <c r="C39" s="102"/>
      <c r="D39" s="102"/>
      <c r="E39" s="102"/>
      <c r="F39" s="102"/>
      <c r="G39" s="103"/>
    </row>
    <row r="40" spans="1:7" ht="23.25">
      <c r="A40" s="118" t="s">
        <v>759</v>
      </c>
      <c r="B40" s="119"/>
      <c r="C40" s="110">
        <f>SUM(C10,C14,C19,C25,C28,C33,C39)</f>
        <v>30</v>
      </c>
      <c r="D40" s="110">
        <f>SUM(D10,D14,D19,D25,D28,D33,D39)</f>
        <v>60</v>
      </c>
      <c r="E40" s="110">
        <f>SUM(E10,E14,E19,E25,E28,E33,E39)</f>
        <v>0</v>
      </c>
      <c r="F40" s="110">
        <f>SUM(C40:E40)</f>
        <v>90</v>
      </c>
      <c r="G40" s="111"/>
    </row>
  </sheetData>
  <sheetProtection/>
  <mergeCells count="7">
    <mergeCell ref="G4:G5"/>
    <mergeCell ref="A1:G1"/>
    <mergeCell ref="A2:G2"/>
    <mergeCell ref="A40:B40"/>
    <mergeCell ref="A4:A5"/>
    <mergeCell ref="B4:B5"/>
    <mergeCell ref="C4:F4"/>
  </mergeCells>
  <printOptions/>
  <pageMargins left="0.88" right="0.4" top="0.87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D18" sqref="D18"/>
    </sheetView>
  </sheetViews>
  <sheetFormatPr defaultColWidth="9.140625" defaultRowHeight="21.75"/>
  <cols>
    <col min="1" max="1" width="5.7109375" style="50" customWidth="1"/>
    <col min="2" max="2" width="27.28125" style="42" customWidth="1"/>
    <col min="3" max="6" width="9.140625" style="42" customWidth="1"/>
    <col min="7" max="7" width="10.421875" style="42" customWidth="1"/>
    <col min="8" max="8" width="16.28125" style="42" customWidth="1"/>
    <col min="9" max="16384" width="9.140625" style="42" customWidth="1"/>
  </cols>
  <sheetData>
    <row r="1" spans="1:8" ht="23.25">
      <c r="A1" s="117" t="s">
        <v>443</v>
      </c>
      <c r="B1" s="117"/>
      <c r="C1" s="117"/>
      <c r="D1" s="117"/>
      <c r="E1" s="117"/>
      <c r="F1" s="117"/>
      <c r="G1" s="117"/>
      <c r="H1" s="117"/>
    </row>
    <row r="2" spans="1:8" ht="23.25">
      <c r="A2" s="117" t="s">
        <v>428</v>
      </c>
      <c r="B2" s="117"/>
      <c r="C2" s="117"/>
      <c r="D2" s="117"/>
      <c r="E2" s="117"/>
      <c r="F2" s="117"/>
      <c r="G2" s="117"/>
      <c r="H2" s="117"/>
    </row>
    <row r="3" spans="1:8" ht="23.25">
      <c r="A3" s="53" t="s">
        <v>445</v>
      </c>
      <c r="B3" s="52"/>
      <c r="C3" s="52"/>
      <c r="D3" s="52"/>
      <c r="E3" s="52"/>
      <c r="F3" s="52"/>
      <c r="G3" s="52"/>
      <c r="H3" s="52"/>
    </row>
    <row r="4" spans="1:8" ht="23.25">
      <c r="A4" s="120" t="s">
        <v>2</v>
      </c>
      <c r="B4" s="120" t="s">
        <v>429</v>
      </c>
      <c r="C4" s="120" t="s">
        <v>430</v>
      </c>
      <c r="D4" s="120"/>
      <c r="E4" s="120"/>
      <c r="F4" s="120"/>
      <c r="G4" s="120"/>
      <c r="H4" s="120" t="s">
        <v>5</v>
      </c>
    </row>
    <row r="5" spans="1:8" ht="23.25">
      <c r="A5" s="120"/>
      <c r="B5" s="120"/>
      <c r="C5" s="43" t="s">
        <v>431</v>
      </c>
      <c r="D5" s="43" t="s">
        <v>432</v>
      </c>
      <c r="E5" s="43" t="s">
        <v>433</v>
      </c>
      <c r="F5" s="43" t="s">
        <v>434</v>
      </c>
      <c r="G5" s="43" t="s">
        <v>435</v>
      </c>
      <c r="H5" s="120"/>
    </row>
    <row r="6" spans="1:8" ht="22.5">
      <c r="A6" s="44">
        <v>1</v>
      </c>
      <c r="B6" s="45" t="s">
        <v>436</v>
      </c>
      <c r="C6" s="46">
        <v>12</v>
      </c>
      <c r="D6" s="46">
        <v>0</v>
      </c>
      <c r="E6" s="46">
        <v>0</v>
      </c>
      <c r="F6" s="46">
        <v>1</v>
      </c>
      <c r="G6" s="46">
        <f aca="true" t="shared" si="0" ref="G6:G12">SUM(C6:F6)</f>
        <v>13</v>
      </c>
      <c r="H6" s="47"/>
    </row>
    <row r="7" spans="1:8" ht="22.5">
      <c r="A7" s="44">
        <v>2</v>
      </c>
      <c r="B7" s="45" t="s">
        <v>437</v>
      </c>
      <c r="C7" s="46">
        <v>27</v>
      </c>
      <c r="D7" s="46">
        <v>1</v>
      </c>
      <c r="E7" s="46">
        <v>0</v>
      </c>
      <c r="F7" s="46">
        <v>3</v>
      </c>
      <c r="G7" s="46">
        <f t="shared" si="0"/>
        <v>31</v>
      </c>
      <c r="H7" s="47"/>
    </row>
    <row r="8" spans="1:8" ht="22.5">
      <c r="A8" s="44">
        <v>3</v>
      </c>
      <c r="B8" s="45" t="s">
        <v>438</v>
      </c>
      <c r="C8" s="46">
        <v>26</v>
      </c>
      <c r="D8" s="46">
        <v>0</v>
      </c>
      <c r="E8" s="46">
        <v>0</v>
      </c>
      <c r="F8" s="46">
        <v>20</v>
      </c>
      <c r="G8" s="46">
        <f t="shared" si="0"/>
        <v>46</v>
      </c>
      <c r="H8" s="47"/>
    </row>
    <row r="9" spans="1:8" ht="22.5">
      <c r="A9" s="44">
        <v>4</v>
      </c>
      <c r="B9" s="45" t="s">
        <v>439</v>
      </c>
      <c r="C9" s="46">
        <v>27</v>
      </c>
      <c r="D9" s="46">
        <v>0</v>
      </c>
      <c r="E9" s="46">
        <v>15</v>
      </c>
      <c r="F9" s="46">
        <v>12</v>
      </c>
      <c r="G9" s="46">
        <f t="shared" si="0"/>
        <v>54</v>
      </c>
      <c r="H9" s="47"/>
    </row>
    <row r="10" spans="1:8" ht="22.5">
      <c r="A10" s="44">
        <v>5</v>
      </c>
      <c r="B10" s="45" t="s">
        <v>440</v>
      </c>
      <c r="C10" s="46">
        <v>16</v>
      </c>
      <c r="D10" s="46">
        <v>0</v>
      </c>
      <c r="E10" s="46">
        <v>0</v>
      </c>
      <c r="F10" s="46">
        <v>1</v>
      </c>
      <c r="G10" s="46">
        <f t="shared" si="0"/>
        <v>17</v>
      </c>
      <c r="H10" s="47"/>
    </row>
    <row r="11" spans="1:8" ht="22.5">
      <c r="A11" s="44">
        <v>6</v>
      </c>
      <c r="B11" s="45" t="s">
        <v>441</v>
      </c>
      <c r="C11" s="46">
        <v>0</v>
      </c>
      <c r="D11" s="46">
        <v>0</v>
      </c>
      <c r="E11" s="46">
        <v>0</v>
      </c>
      <c r="F11" s="46">
        <v>0</v>
      </c>
      <c r="G11" s="46">
        <f t="shared" si="0"/>
        <v>0</v>
      </c>
      <c r="H11" s="47"/>
    </row>
    <row r="12" spans="1:8" ht="22.5">
      <c r="A12" s="44">
        <v>7</v>
      </c>
      <c r="B12" s="45" t="s">
        <v>442</v>
      </c>
      <c r="C12" s="46">
        <v>0</v>
      </c>
      <c r="D12" s="46">
        <v>0</v>
      </c>
      <c r="E12" s="46">
        <v>0</v>
      </c>
      <c r="F12" s="46">
        <v>0</v>
      </c>
      <c r="G12" s="46">
        <f t="shared" si="0"/>
        <v>0</v>
      </c>
      <c r="H12" s="47"/>
    </row>
    <row r="13" spans="1:8" ht="23.25">
      <c r="A13" s="121" t="s">
        <v>435</v>
      </c>
      <c r="B13" s="122"/>
      <c r="C13" s="48">
        <f>SUM(C6:C12)</f>
        <v>108</v>
      </c>
      <c r="D13" s="48">
        <f>SUM(D6:D12)</f>
        <v>1</v>
      </c>
      <c r="E13" s="48">
        <f>SUM(E6:E12)</f>
        <v>15</v>
      </c>
      <c r="F13" s="48">
        <f>SUM(F6:F12)</f>
        <v>37</v>
      </c>
      <c r="G13" s="48">
        <f>SUM(G6:G12)</f>
        <v>161</v>
      </c>
      <c r="H13" s="49"/>
    </row>
    <row r="14" spans="1:8" ht="23.25">
      <c r="A14" s="54"/>
      <c r="B14" s="54"/>
      <c r="C14" s="55"/>
      <c r="D14" s="55"/>
      <c r="E14" s="55"/>
      <c r="F14" s="55"/>
      <c r="G14" s="55"/>
      <c r="H14" s="56"/>
    </row>
    <row r="15" spans="1:7" ht="23.25">
      <c r="A15" s="53" t="s">
        <v>446</v>
      </c>
      <c r="C15" s="50"/>
      <c r="D15" s="50"/>
      <c r="E15" s="50"/>
      <c r="F15" s="50"/>
      <c r="G15" s="50"/>
    </row>
    <row r="16" spans="1:8" ht="23.25">
      <c r="A16" s="120" t="s">
        <v>2</v>
      </c>
      <c r="B16" s="120" t="s">
        <v>429</v>
      </c>
      <c r="C16" s="120" t="s">
        <v>430</v>
      </c>
      <c r="D16" s="120"/>
      <c r="E16" s="120"/>
      <c r="F16" s="120"/>
      <c r="G16" s="120"/>
      <c r="H16" s="120" t="s">
        <v>5</v>
      </c>
    </row>
    <row r="17" spans="1:8" ht="23.25">
      <c r="A17" s="120"/>
      <c r="B17" s="120"/>
      <c r="C17" s="43" t="s">
        <v>431</v>
      </c>
      <c r="D17" s="43" t="s">
        <v>432</v>
      </c>
      <c r="E17" s="43" t="s">
        <v>433</v>
      </c>
      <c r="F17" s="43" t="s">
        <v>434</v>
      </c>
      <c r="G17" s="43" t="s">
        <v>435</v>
      </c>
      <c r="H17" s="120"/>
    </row>
    <row r="18" spans="1:8" ht="22.5">
      <c r="A18" s="44">
        <v>1</v>
      </c>
      <c r="B18" s="45" t="s">
        <v>436</v>
      </c>
      <c r="C18" s="46">
        <v>0</v>
      </c>
      <c r="D18" s="46">
        <v>0</v>
      </c>
      <c r="E18" s="46">
        <v>0</v>
      </c>
      <c r="F18" s="46">
        <v>0</v>
      </c>
      <c r="G18" s="46">
        <f aca="true" t="shared" si="1" ref="G18:G24">SUM(C18:F18)</f>
        <v>0</v>
      </c>
      <c r="H18" s="47"/>
    </row>
    <row r="19" spans="1:8" ht="22.5">
      <c r="A19" s="44">
        <v>2</v>
      </c>
      <c r="B19" s="45" t="s">
        <v>437</v>
      </c>
      <c r="C19" s="46">
        <v>0</v>
      </c>
      <c r="D19" s="46">
        <v>0</v>
      </c>
      <c r="E19" s="46">
        <v>0</v>
      </c>
      <c r="F19" s="46">
        <v>0</v>
      </c>
      <c r="G19" s="46">
        <f t="shared" si="1"/>
        <v>0</v>
      </c>
      <c r="H19" s="47"/>
    </row>
    <row r="20" spans="1:8" ht="22.5">
      <c r="A20" s="44">
        <v>3</v>
      </c>
      <c r="B20" s="45" t="s">
        <v>438</v>
      </c>
      <c r="C20" s="46">
        <v>0</v>
      </c>
      <c r="D20" s="46">
        <v>0</v>
      </c>
      <c r="E20" s="46">
        <v>0</v>
      </c>
      <c r="F20" s="46">
        <v>0</v>
      </c>
      <c r="G20" s="46">
        <f t="shared" si="1"/>
        <v>0</v>
      </c>
      <c r="H20" s="47"/>
    </row>
    <row r="21" spans="1:8" ht="22.5">
      <c r="A21" s="44">
        <v>4</v>
      </c>
      <c r="B21" s="45" t="s">
        <v>439</v>
      </c>
      <c r="C21" s="46">
        <v>0</v>
      </c>
      <c r="D21" s="46">
        <v>0</v>
      </c>
      <c r="E21" s="46">
        <v>0</v>
      </c>
      <c r="F21" s="46">
        <v>0</v>
      </c>
      <c r="G21" s="46">
        <f t="shared" si="1"/>
        <v>0</v>
      </c>
      <c r="H21" s="47"/>
    </row>
    <row r="22" spans="1:8" ht="22.5">
      <c r="A22" s="44">
        <v>5</v>
      </c>
      <c r="B22" s="45" t="s">
        <v>440</v>
      </c>
      <c r="C22" s="46">
        <v>0</v>
      </c>
      <c r="D22" s="46">
        <v>0</v>
      </c>
      <c r="E22" s="46">
        <v>0</v>
      </c>
      <c r="F22" s="46">
        <v>0</v>
      </c>
      <c r="G22" s="46">
        <f t="shared" si="1"/>
        <v>0</v>
      </c>
      <c r="H22" s="47"/>
    </row>
    <row r="23" spans="1:8" ht="22.5">
      <c r="A23" s="44">
        <v>6</v>
      </c>
      <c r="B23" s="45" t="s">
        <v>441</v>
      </c>
      <c r="C23" s="46">
        <v>0</v>
      </c>
      <c r="D23" s="46">
        <v>0</v>
      </c>
      <c r="E23" s="46">
        <v>0</v>
      </c>
      <c r="F23" s="46">
        <v>0</v>
      </c>
      <c r="G23" s="46">
        <f t="shared" si="1"/>
        <v>0</v>
      </c>
      <c r="H23" s="47"/>
    </row>
    <row r="24" spans="1:8" ht="22.5">
      <c r="A24" s="44">
        <v>7</v>
      </c>
      <c r="B24" s="45" t="s">
        <v>442</v>
      </c>
      <c r="C24" s="46">
        <v>0</v>
      </c>
      <c r="D24" s="46">
        <v>0</v>
      </c>
      <c r="E24" s="46">
        <v>0</v>
      </c>
      <c r="F24" s="46">
        <v>0</v>
      </c>
      <c r="G24" s="46">
        <f t="shared" si="1"/>
        <v>0</v>
      </c>
      <c r="H24" s="47"/>
    </row>
    <row r="25" spans="1:8" ht="23.25">
      <c r="A25" s="121" t="s">
        <v>435</v>
      </c>
      <c r="B25" s="122"/>
      <c r="C25" s="48">
        <f>SUM(C18:C24)</f>
        <v>0</v>
      </c>
      <c r="D25" s="48">
        <f>SUM(D18:D24)</f>
        <v>0</v>
      </c>
      <c r="E25" s="48">
        <f>SUM(E18:E24)</f>
        <v>0</v>
      </c>
      <c r="F25" s="48">
        <f>SUM(F18:F24)</f>
        <v>0</v>
      </c>
      <c r="G25" s="48">
        <f>SUM(G18:G24)</f>
        <v>0</v>
      </c>
      <c r="H25" s="49"/>
    </row>
  </sheetData>
  <sheetProtection/>
  <mergeCells count="12">
    <mergeCell ref="A25:B25"/>
    <mergeCell ref="A16:A17"/>
    <mergeCell ref="B16:B17"/>
    <mergeCell ref="C16:G16"/>
    <mergeCell ref="H16:H17"/>
    <mergeCell ref="A13:B13"/>
    <mergeCell ref="A1:H1"/>
    <mergeCell ref="A2:H2"/>
    <mergeCell ref="A4:A5"/>
    <mergeCell ref="B4:B5"/>
    <mergeCell ref="C4:G4"/>
    <mergeCell ref="H4:H5"/>
  </mergeCells>
  <printOptions/>
  <pageMargins left="0.88" right="0.4" top="0.8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ฉ 2000 Spock-Vulkan Corporation.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MoZarD</cp:lastModifiedBy>
  <cp:lastPrinted>2008-09-22T07:30:14Z</cp:lastPrinted>
  <dcterms:created xsi:type="dcterms:W3CDTF">2005-04-05T03:55:17Z</dcterms:created>
  <dcterms:modified xsi:type="dcterms:W3CDTF">2011-07-11T08:54:19Z</dcterms:modified>
  <cp:category/>
  <cp:version/>
  <cp:contentType/>
  <cp:contentStatus/>
</cp:coreProperties>
</file>